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670" windowWidth="18195" windowHeight="9555" firstSheet="1" activeTab="1"/>
  </bookViews>
  <sheets>
    <sheet name="2018 год" sheetId="1" r:id="rId1"/>
    <sheet name="2019 год" sheetId="2" r:id="rId2"/>
    <sheet name="2020 год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definedNames>
    <definedName name="_xlnm._FilterDatabase" localSheetId="1" hidden="1">'2019 год'!$B$1:$B$93</definedName>
  </definedNames>
  <calcPr calcId="145621"/>
</workbook>
</file>

<file path=xl/calcChain.xml><?xml version="1.0" encoding="utf-8"?>
<calcChain xmlns="http://schemas.openxmlformats.org/spreadsheetml/2006/main">
  <c r="K23" i="6" l="1"/>
  <c r="U57" i="4" l="1"/>
</calcChain>
</file>

<file path=xl/sharedStrings.xml><?xml version="1.0" encoding="utf-8"?>
<sst xmlns="http://schemas.openxmlformats.org/spreadsheetml/2006/main" count="3170" uniqueCount="1616">
  <si>
    <t>1</t>
  </si>
  <si>
    <t>2</t>
  </si>
  <si>
    <t>4</t>
  </si>
  <si>
    <t>6</t>
  </si>
  <si>
    <t>7</t>
  </si>
  <si>
    <t>8</t>
  </si>
  <si>
    <t>9</t>
  </si>
  <si>
    <t>10</t>
  </si>
  <si>
    <t>11</t>
  </si>
  <si>
    <r>
      <t>Реестр разрешений на ввод в эксплуатацию жилых (и других) зданий в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>ОМС Уржумский муниципальный район</t>
    </r>
  </si>
  <si>
    <t>12</t>
  </si>
  <si>
    <t>№</t>
  </si>
  <si>
    <t>13</t>
  </si>
  <si>
    <t>14</t>
  </si>
  <si>
    <t>15</t>
  </si>
  <si>
    <t>16</t>
  </si>
  <si>
    <t>18</t>
  </si>
  <si>
    <t>19</t>
  </si>
  <si>
    <t>Наименование застройщика, адрес</t>
  </si>
  <si>
    <t>Наименование объекта (этапа капитального строительства, адрес (местоположение) объекта</t>
  </si>
  <si>
    <t>Наименование введенных мощностей, объектов, жилых зданий</t>
  </si>
  <si>
    <t>Характер строительства (строительство, реконструкция)</t>
  </si>
  <si>
    <t xml:space="preserve">Мощьность (величина) </t>
  </si>
  <si>
    <t>Количество зданий, единиц</t>
  </si>
  <si>
    <t>Строительный объем зданий, всего, Куб м</t>
  </si>
  <si>
    <t>Общая площадь зданий, Всего, кв м</t>
  </si>
  <si>
    <t xml:space="preserve">Количество квартир, единиц </t>
  </si>
  <si>
    <t>с учетом балконов, лоджий, веранд, терасс</t>
  </si>
  <si>
    <t>без учета балконов, лоджий, веранд, терасс</t>
  </si>
  <si>
    <t>Общая площадь жилых помещений</t>
  </si>
  <si>
    <t>Этажность, единиц</t>
  </si>
  <si>
    <t>Материалы стен (код)</t>
  </si>
  <si>
    <t>Номер</t>
  </si>
  <si>
    <t>Дата</t>
  </si>
  <si>
    <t>Реквизиты разрешения на ввод объекта в эксплуатаци.</t>
  </si>
  <si>
    <t>Реконструкция</t>
  </si>
  <si>
    <t>кирпич</t>
  </si>
  <si>
    <t>4 и более</t>
  </si>
  <si>
    <t>3</t>
  </si>
  <si>
    <t>Новое строительство</t>
  </si>
  <si>
    <t>188</t>
  </si>
  <si>
    <t>Деревянные</t>
  </si>
  <si>
    <t>Многоквартирный жилой дом, г.Уржум, ул.Красная, д.65.</t>
  </si>
  <si>
    <t>Жилищное строительство - 57</t>
  </si>
  <si>
    <t>978</t>
  </si>
  <si>
    <t>___</t>
  </si>
  <si>
    <t>43-RU-43535101-04-2018</t>
  </si>
  <si>
    <t>28.02.2018</t>
  </si>
  <si>
    <t>Крупин Савелий Сергеевич, Уржумский район, г.Уржум, ул.Васнецова, д.46, кв 6.</t>
  </si>
  <si>
    <t>ИЖД, г.Уржум, ул.Октябрьская, д.104</t>
  </si>
  <si>
    <t>676</t>
  </si>
  <si>
    <t>257,8</t>
  </si>
  <si>
    <t>43-RU-43535101-05-2018</t>
  </si>
  <si>
    <t>01.03.2018</t>
  </si>
  <si>
    <t>229,6</t>
  </si>
  <si>
    <t>Машковцев Сергей Александрович, Кировская обл., Уржумский р-н., г. Нолинск, ул.Федосеева, д.60.</t>
  </si>
  <si>
    <t>ИЖД, г.Уржум, ул.Белинского, д.31.</t>
  </si>
  <si>
    <t>1829</t>
  </si>
  <si>
    <t>525,6</t>
  </si>
  <si>
    <t>43-RU-43535101-06-2018</t>
  </si>
  <si>
    <t>21.03.2018</t>
  </si>
  <si>
    <t>Батухтин Владимир Николаевич, Кунилов Юрий Геннадьевич, Корчемкин Николай Александрович, Уржумский район, г.Уржум, ул. Елкина, д. 141.</t>
  </si>
  <si>
    <t>ИЖД, Уржумский район, г.Уржум, ул. Елкина, д. 141.</t>
  </si>
  <si>
    <t>355</t>
  </si>
  <si>
    <t>113,8</t>
  </si>
  <si>
    <t>43-RU 43535101-08-2018</t>
  </si>
  <si>
    <t>27.03.2018</t>
  </si>
  <si>
    <t>Сарджян Мурад Гаспарович, Кировская область, Уржумский район, г.Уржум, ул. Гоголя, д.31.</t>
  </si>
  <si>
    <t>ИЖД, г.Уржум, ул. Кооперативная, д.23.</t>
  </si>
  <si>
    <t>542</t>
  </si>
  <si>
    <t>142,2</t>
  </si>
  <si>
    <t>43-RU 43535101-02-2018</t>
  </si>
  <si>
    <t>17.04.2018</t>
  </si>
  <si>
    <t>Лебедев Александр Терентьевич, Лебедева Валентина Григорьевна, Кировская область, Уржумский район, д.Собакино, ул. Лесная, д.3.</t>
  </si>
  <si>
    <t>ИЖД, Кировская область, Уржумский район, д.Собакино, ул. Лесная, д.3.</t>
  </si>
  <si>
    <t>297</t>
  </si>
  <si>
    <t>92,6</t>
  </si>
  <si>
    <t>Газосиликатные блоки</t>
  </si>
  <si>
    <t>43-RU 43535327-002-2018</t>
  </si>
  <si>
    <t>20.04.2018</t>
  </si>
  <si>
    <t>3 и более</t>
  </si>
  <si>
    <t>Мальцева Татьяна Федоровна, Кировская область, Уржумский район, д.Фролята, ул. Зеленая, д.15, кв.1.</t>
  </si>
  <si>
    <t>ИЖД, Кировская область, Уржумский район, г. Уржум, ул. Весенняя, д.7.</t>
  </si>
  <si>
    <t>291</t>
  </si>
  <si>
    <t>120,0</t>
  </si>
  <si>
    <t>Кирпич</t>
  </si>
  <si>
    <t>43-RU 43535101-09-2018</t>
  </si>
  <si>
    <t>26.04.2018</t>
  </si>
  <si>
    <t>Вершинина Мария Григорьевна, Кировская область, Уржумский район, г.Уржум, ул. Кирова, д.36.</t>
  </si>
  <si>
    <t>ИЖД, Кировская область, Уржумский район, г. Уржум, ул. Кирова, дщ.36.</t>
  </si>
  <si>
    <t>595</t>
  </si>
  <si>
    <t>146,8</t>
  </si>
  <si>
    <t>43-RU 43535101-03-2018</t>
  </si>
  <si>
    <t>23.05.2018</t>
  </si>
  <si>
    <t xml:space="preserve">Хадиев Марсель Файзылханович с. Лазарево,ул. Первомайская д.24, кв.5 </t>
  </si>
  <si>
    <t>ИЖД. С. Лазарево, ул.Советская-38</t>
  </si>
  <si>
    <t>57</t>
  </si>
  <si>
    <t>строительство</t>
  </si>
  <si>
    <t>779</t>
  </si>
  <si>
    <t>250.6</t>
  </si>
  <si>
    <t>43535308-001</t>
  </si>
  <si>
    <t>22.05.2018</t>
  </si>
  <si>
    <t>ОАО "Уржумское СВЗ"</t>
  </si>
  <si>
    <t>нежилое здание складского назначения Уржум, ул. Кирова-8а</t>
  </si>
  <si>
    <t>732</t>
  </si>
  <si>
    <t>138.7</t>
  </si>
  <si>
    <t>металопрофиль</t>
  </si>
  <si>
    <t>43535101-10 2018</t>
  </si>
  <si>
    <t>28.05.2018</t>
  </si>
  <si>
    <t>17</t>
  </si>
  <si>
    <t>Сурковы Людмила Геннадьевна,Андрею Юрьевичу, Сергею Андреевичу, Артуру Андреевичу,Егору Андреевичу</t>
  </si>
  <si>
    <t>ИЖД Уржум,улЕлкина114</t>
  </si>
  <si>
    <t>757</t>
  </si>
  <si>
    <t>166.1</t>
  </si>
  <si>
    <t>43535101-05 2018</t>
  </si>
  <si>
    <t>01.06.2018</t>
  </si>
  <si>
    <t>Логинов Роман Александрович</t>
  </si>
  <si>
    <t>ИЖД Уржум,улСамборского6</t>
  </si>
  <si>
    <t>728</t>
  </si>
  <si>
    <t>213.2</t>
  </si>
  <si>
    <t>43535101-04-2018</t>
  </si>
  <si>
    <t>01.06</t>
  </si>
  <si>
    <t>Аракелян Гарику Владимировичу</t>
  </si>
  <si>
    <t>ИЖД. С. Лазарево, ул.Гагарина-40</t>
  </si>
  <si>
    <t>397</t>
  </si>
  <si>
    <t>114,3</t>
  </si>
  <si>
    <t>газомиликатные ьлоки</t>
  </si>
  <si>
    <t>43535308-002-2018</t>
  </si>
  <si>
    <t>04.06.2018</t>
  </si>
  <si>
    <t>20</t>
  </si>
  <si>
    <t>Сметанина Аркадию Ивановичу, Сметаниной Фаине Леонидовне, Устиновой Голине Николаевне, Ефремоову Александру Васильевичу, Комлевой Галине Владимировне, Комлеву Николаю Алексеевичу, Ширяеву Владимиру Петровичу, Ширяевой Нине Алексеевне, Морозовой Елене Борисовне г.Уржум, Елкина-183</t>
  </si>
  <si>
    <t>многоквартирный жилой дом, г.Уржум, улЕлкина, д.183.</t>
  </si>
  <si>
    <t>964</t>
  </si>
  <si>
    <t>284,7</t>
  </si>
  <si>
    <t>реконструкция</t>
  </si>
  <si>
    <t>Брусчатые</t>
  </si>
  <si>
    <t>43535101-12-2018</t>
  </si>
  <si>
    <t>21</t>
  </si>
  <si>
    <t>Канышев Александр, Валерьевич,Уржумский район, г.Уржум, ул.Лесная,д.30,кв1</t>
  </si>
  <si>
    <t>ИЖД Обелова-12</t>
  </si>
  <si>
    <t>310</t>
  </si>
  <si>
    <t>109</t>
  </si>
  <si>
    <t>Пеноблоки</t>
  </si>
  <si>
    <t>43535101-06-2018</t>
  </si>
  <si>
    <t>08.06.2018</t>
  </si>
  <si>
    <t>22</t>
  </si>
  <si>
    <t>Мальцеву Алексею Михайловичу г.Уржум, ул. Гоголя,д.152</t>
  </si>
  <si>
    <t>здание автогорожа Энгельса-5</t>
  </si>
  <si>
    <t>861</t>
  </si>
  <si>
    <t>43535101-15-2018</t>
  </si>
  <si>
    <t>12.07.2018</t>
  </si>
  <si>
    <t>23</t>
  </si>
  <si>
    <t>Сивкову Сергею Геннадьевичу, Зуевой Ольге Владимировне</t>
  </si>
  <si>
    <t>здание многофунционального назначения</t>
  </si>
  <si>
    <t>1240.14</t>
  </si>
  <si>
    <t>блоки</t>
  </si>
  <si>
    <t>43535327-004</t>
  </si>
  <si>
    <t>05.07.2018</t>
  </si>
  <si>
    <t>24</t>
  </si>
  <si>
    <t>Решетникова Юлия Васильевна д.Антонково, Строителей-11</t>
  </si>
  <si>
    <t>ИЖД.г.Уржум, Самборского24</t>
  </si>
  <si>
    <t>516</t>
  </si>
  <si>
    <t>43535101-14-</t>
  </si>
  <si>
    <t>28.06.2018</t>
  </si>
  <si>
    <t>25</t>
  </si>
  <si>
    <t>Коротаев Александр Валерьевич</t>
  </si>
  <si>
    <t>Многоквартирный дом г.Уржум,ул Энергетиков 16</t>
  </si>
  <si>
    <t>391</t>
  </si>
  <si>
    <t>43535101-13</t>
  </si>
  <si>
    <t>18.06.2018</t>
  </si>
  <si>
    <t>26</t>
  </si>
  <si>
    <t>Оскарову Шамилю Габдулхайловичу</t>
  </si>
  <si>
    <t>ИЖД д.Теребиловкаул.Советская16</t>
  </si>
  <si>
    <t>474</t>
  </si>
  <si>
    <t>131.6</t>
  </si>
  <si>
    <t>43535327-03</t>
  </si>
  <si>
    <t>25.06.2018</t>
  </si>
  <si>
    <t>27</t>
  </si>
  <si>
    <t>ООО "Гемма"</t>
  </si>
  <si>
    <t>магазин Автозапчастей г.Уржум</t>
  </si>
  <si>
    <t>673</t>
  </si>
  <si>
    <t>43535101-16</t>
  </si>
  <si>
    <t>24.07.2018</t>
  </si>
  <si>
    <t>28</t>
  </si>
  <si>
    <t>Ямщикову Михаилу Александровичу</t>
  </si>
  <si>
    <t>ИЖД д. Дюково Урж.СП</t>
  </si>
  <si>
    <t>81</t>
  </si>
  <si>
    <t>43535327-005</t>
  </si>
  <si>
    <t>14.08.2018</t>
  </si>
  <si>
    <t>29</t>
  </si>
  <si>
    <t>Попов Александр Алексеевичу</t>
  </si>
  <si>
    <t>ИЖД с.Шевнино</t>
  </si>
  <si>
    <t>206</t>
  </si>
  <si>
    <t>60.6</t>
  </si>
  <si>
    <t>брусчатые</t>
  </si>
  <si>
    <t>43535327-006</t>
  </si>
  <si>
    <t>30</t>
  </si>
  <si>
    <t>Димитровой Маргарите</t>
  </si>
  <si>
    <t>ИЖД г.Уржум Район</t>
  </si>
  <si>
    <t>399</t>
  </si>
  <si>
    <t>101.3</t>
  </si>
  <si>
    <t>43535101-07</t>
  </si>
  <si>
    <t>31</t>
  </si>
  <si>
    <t>Попову Андрею Владимировичу</t>
  </si>
  <si>
    <t>ИЖД г.Уржум</t>
  </si>
  <si>
    <t>210</t>
  </si>
  <si>
    <t>43535101-18</t>
  </si>
  <si>
    <t>17.08.2018</t>
  </si>
  <si>
    <t>32</t>
  </si>
  <si>
    <t>264.7</t>
  </si>
  <si>
    <t>43535101-19</t>
  </si>
  <si>
    <t>22.08.2018</t>
  </si>
  <si>
    <t>33</t>
  </si>
  <si>
    <t>Шестоперову Владимиру Ивановичу</t>
  </si>
  <si>
    <t>211</t>
  </si>
  <si>
    <t>54.3</t>
  </si>
  <si>
    <t>43535101-20</t>
  </si>
  <si>
    <t>30.08.2018</t>
  </si>
  <si>
    <t>34</t>
  </si>
  <si>
    <t>Морозовой Галине Анатольевне</t>
  </si>
  <si>
    <t>Автогаражи Уржум</t>
  </si>
  <si>
    <t>ИЖД Уржум</t>
  </si>
  <si>
    <t>строитекльство</t>
  </si>
  <si>
    <t>52.3</t>
  </si>
  <si>
    <t>43535101-21</t>
  </si>
  <si>
    <t>03.09.2018</t>
  </si>
  <si>
    <t>35</t>
  </si>
  <si>
    <t>Носковой Ольге Ивановне</t>
  </si>
  <si>
    <t>Многоквартирный дом г.Уржум</t>
  </si>
  <si>
    <t>358</t>
  </si>
  <si>
    <t>120,7</t>
  </si>
  <si>
    <t>43535101-22</t>
  </si>
  <si>
    <t>06.09.2018</t>
  </si>
  <si>
    <t>36</t>
  </si>
  <si>
    <t>МПРО-ПРИХОД Свято-Троицского кафедрального собора</t>
  </si>
  <si>
    <t>219</t>
  </si>
  <si>
    <t>85.7</t>
  </si>
  <si>
    <t>43535101-23</t>
  </si>
  <si>
    <t>07.09.2018</t>
  </si>
  <si>
    <t>37</t>
  </si>
  <si>
    <t>Чернышова Ирина Александровна</t>
  </si>
  <si>
    <t>762</t>
  </si>
  <si>
    <t>212.5</t>
  </si>
  <si>
    <t>43535101-08</t>
  </si>
  <si>
    <t>02.10.2018</t>
  </si>
  <si>
    <t>ИЖД Уржум(район выдавал)</t>
  </si>
  <si>
    <t>38</t>
  </si>
  <si>
    <t>Ошуркевич Валентина Вилорьевна</t>
  </si>
  <si>
    <t>287</t>
  </si>
  <si>
    <t>43535101-09</t>
  </si>
  <si>
    <t>05.10.2018</t>
  </si>
  <si>
    <t>39</t>
  </si>
  <si>
    <t>Эткеев Иван Александрович</t>
  </si>
  <si>
    <t>232</t>
  </si>
  <si>
    <t>67.9</t>
  </si>
  <si>
    <t>42535101-10</t>
  </si>
  <si>
    <t>10.10.2018</t>
  </si>
  <si>
    <t>40</t>
  </si>
  <si>
    <t>Елькина Людмила Евгеньевна</t>
  </si>
  <si>
    <t>324</t>
  </si>
  <si>
    <t>93.3</t>
  </si>
  <si>
    <t>43535101-26</t>
  </si>
  <si>
    <t>15.10.2018</t>
  </si>
  <si>
    <t>41</t>
  </si>
  <si>
    <t>Градобоев Николай Георгиевич</t>
  </si>
  <si>
    <t>многоквартирный п. Андреевский</t>
  </si>
  <si>
    <t>482</t>
  </si>
  <si>
    <t>128</t>
  </si>
  <si>
    <t>плиты</t>
  </si>
  <si>
    <t>43535327-007</t>
  </si>
  <si>
    <t>02.11.2018</t>
  </si>
  <si>
    <t>42</t>
  </si>
  <si>
    <t>Соболевой Елене Николаевне</t>
  </si>
  <si>
    <t>216.5</t>
  </si>
  <si>
    <t>86.6</t>
  </si>
  <si>
    <t>43535101-01</t>
  </si>
  <si>
    <t>08.11.2018</t>
  </si>
  <si>
    <t>43</t>
  </si>
  <si>
    <t>Кислициной Наталье Павловне</t>
  </si>
  <si>
    <t>1244</t>
  </si>
  <si>
    <t>320.5</t>
  </si>
  <si>
    <t>43535101-02</t>
  </si>
  <si>
    <t>44</t>
  </si>
  <si>
    <t>Мальцеву Сергею Викторовичу</t>
  </si>
  <si>
    <t>438</t>
  </si>
  <si>
    <t>231.7</t>
  </si>
  <si>
    <t>43535101-03</t>
  </si>
  <si>
    <t>14.11.2018</t>
  </si>
  <si>
    <t>45</t>
  </si>
  <si>
    <t>Шакировой Татьяне Васильевне</t>
  </si>
  <si>
    <t>485</t>
  </si>
  <si>
    <t>43535101-11</t>
  </si>
  <si>
    <t>19.11.2018</t>
  </si>
  <si>
    <t>46</t>
  </si>
  <si>
    <t>Матвеев Анатолий Александрович</t>
  </si>
  <si>
    <t>г.Уржум ИЖД</t>
  </si>
  <si>
    <t>г.Уржум Ижд</t>
  </si>
  <si>
    <t>180</t>
  </si>
  <si>
    <t>62.8</t>
  </si>
  <si>
    <t>43535101-04</t>
  </si>
  <si>
    <t>04.12.2018</t>
  </si>
  <si>
    <t>Крупин Анатолий Андреевич</t>
  </si>
  <si>
    <t>150</t>
  </si>
  <si>
    <t>59.8</t>
  </si>
  <si>
    <t>43535318-2</t>
  </si>
  <si>
    <t>24.12.2018</t>
  </si>
  <si>
    <t>47</t>
  </si>
  <si>
    <t>48</t>
  </si>
  <si>
    <t>Шишкина Светлана Георгиевна</t>
  </si>
  <si>
    <t xml:space="preserve"> с. Кизерь ИЖД</t>
  </si>
  <si>
    <t>383</t>
  </si>
  <si>
    <t>149.9</t>
  </si>
  <si>
    <t>25.12.2018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</si>
  <si>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06.01.2019</t>
    </r>
  </si>
  <si>
    <t>Гордеева Валентина Юрьевна</t>
  </si>
  <si>
    <t>ИЖС г.Уржум (район)</t>
  </si>
  <si>
    <t>деревянный</t>
  </si>
  <si>
    <t>43RU43535101-01-2019</t>
  </si>
  <si>
    <t>14.01.2019</t>
  </si>
  <si>
    <t>Селюнина Кристина Александровна, Шишкин Николай Иванович</t>
  </si>
  <si>
    <t>МКД (блокированный), г.Уржум, ул. Гоголя 1б.</t>
  </si>
  <si>
    <t>43-RU-43535101-001-2019</t>
  </si>
  <si>
    <t>18.01.2019</t>
  </si>
  <si>
    <t>Решетников Влад Геоггиевич, Патрушевой К.С</t>
  </si>
  <si>
    <t>М.К.Д.(блокированный) г.Уржум, ул.Елкина 177.</t>
  </si>
  <si>
    <t>43-RU-43535101-02-2019</t>
  </si>
  <si>
    <t>01.02.2019</t>
  </si>
  <si>
    <t>Дятлову Александру Константиновичу</t>
  </si>
  <si>
    <t>Мкд,п.Андреевский,  ул.Подгоркая2</t>
  </si>
  <si>
    <t>Блоки</t>
  </si>
  <si>
    <t>43-RU-43535327-0001-2019</t>
  </si>
  <si>
    <t>14.02.2019</t>
  </si>
  <si>
    <t>Жилищное строительство - 59</t>
  </si>
  <si>
    <t>Жилищное строительство - 60</t>
  </si>
  <si>
    <t>Жилищное строительство - 61</t>
  </si>
  <si>
    <t>Жилищное строительство - 62</t>
  </si>
  <si>
    <t>Жилищное строительство - 63</t>
  </si>
  <si>
    <t>Жилищное строительство - 64</t>
  </si>
  <si>
    <t>Жилищное строительство - 65</t>
  </si>
  <si>
    <t>Жилищное строительство - 66</t>
  </si>
  <si>
    <t>Жилищное строительство - 67</t>
  </si>
  <si>
    <t>Жилищное строительство - 68</t>
  </si>
  <si>
    <t>Жилищное строительство - 69</t>
  </si>
  <si>
    <t>Жилищное строительство - 70</t>
  </si>
  <si>
    <t>Жилищное строительство - 71</t>
  </si>
  <si>
    <t>Жилищное строительство - 72</t>
  </si>
  <si>
    <t>Жилищное строительство - 73</t>
  </si>
  <si>
    <t>Жилищное строительство - 74</t>
  </si>
  <si>
    <t>Жилищное строительство - 75</t>
  </si>
  <si>
    <t>Жилищное строительство - 76</t>
  </si>
  <si>
    <t>Жилищное строительство - 77</t>
  </si>
  <si>
    <t>Жилищное строительство - 78</t>
  </si>
  <si>
    <t>Жилищное строительство - 79</t>
  </si>
  <si>
    <t>март</t>
  </si>
  <si>
    <t>февраль</t>
  </si>
  <si>
    <t>январь</t>
  </si>
  <si>
    <t>Бенделиани валентине Алексеевне</t>
  </si>
  <si>
    <t>Уржумский район, д. Петряево,ул.Садовая д.23</t>
  </si>
  <si>
    <t>деревянные</t>
  </si>
  <si>
    <t>43-RU-43535327-01-2019</t>
  </si>
  <si>
    <t>26.02.2019</t>
  </si>
  <si>
    <t>бревенчатые, газосиликатные</t>
  </si>
  <si>
    <t>43-RU 43535101-01-2019</t>
  </si>
  <si>
    <t>25.02.2019</t>
  </si>
  <si>
    <t>Кривошеин Борис Сергеевич, Кривошеина Татьяна Юрьевна, Кочурова Агния Васильевна</t>
  </si>
  <si>
    <t>Пономарев Олег Сергеевич, Верещагин Александр Александрович, Яхяева Галина Сергеевна</t>
  </si>
  <si>
    <t>01.03.2019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</si>
  <si>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2019 год</t>
    </r>
  </si>
  <si>
    <t>Ложкина Татьяна Николаевна, Ложкин Максим Павлович</t>
  </si>
  <si>
    <t>43-RU 43535101-03-2019</t>
  </si>
  <si>
    <t>04.03,2019</t>
  </si>
  <si>
    <t>добав площадь</t>
  </si>
  <si>
    <t>всего</t>
  </si>
  <si>
    <t>мастерская по ремонту электрооборуд. Автомобилей</t>
  </si>
  <si>
    <t>Князев Геннадий Павлович</t>
  </si>
  <si>
    <t>новое стр-во,нежилое</t>
  </si>
  <si>
    <t>газосиликат. Блоки</t>
  </si>
  <si>
    <t>43-RU 43535327-002-2019</t>
  </si>
  <si>
    <t>Уржумский район, вблизи д. Теребиловка, д. 3</t>
  </si>
  <si>
    <t>Головизнин Евгений Юрьевич</t>
  </si>
  <si>
    <t>г. Уржум, ул. Строителей, 1г</t>
  </si>
  <si>
    <t>МУП "Уржум-Град"</t>
  </si>
  <si>
    <t>реконструкция, нежилое</t>
  </si>
  <si>
    <t>Пятрулис Чесловас Антанович, Сарджян Мурад Гаспарович</t>
  </si>
  <si>
    <t>реконсрукция</t>
  </si>
  <si>
    <t>дерево</t>
  </si>
  <si>
    <t>г. Уржум, ул. Елкина, 122</t>
  </si>
  <si>
    <t>43-RU43535101-04-2019</t>
  </si>
  <si>
    <t>43-RU43535101-02-2019</t>
  </si>
  <si>
    <t>реконструкция, многоквартир. Блокир. Дом</t>
  </si>
  <si>
    <t>71,88</t>
  </si>
  <si>
    <t>новое стр-во,  жилое</t>
  </si>
  <si>
    <t>апрель</t>
  </si>
  <si>
    <t>Кастаупова Надежда Евгеньевна</t>
  </si>
  <si>
    <t>пос. Пиляндыш, ул. Гагарина, 8</t>
  </si>
  <si>
    <t>0</t>
  </si>
  <si>
    <t>43-RU 43535314-001-2019</t>
  </si>
  <si>
    <t>Сатюкова Татьяна Валентиновна, Сатюков Илья Нииколаевич, Полусохина Татьяна Владимировна</t>
  </si>
  <si>
    <t>г. Уржум, ул. Красная, дом 103</t>
  </si>
  <si>
    <t>43-RU 43535101-05-2019</t>
  </si>
  <si>
    <t>Уржумский район, д. Танабаево, ул. Центральная, дом 6</t>
  </si>
  <si>
    <t>Чурмаков Аркадий Михайлович</t>
  </si>
  <si>
    <t>43-RU 43535305-02-2019</t>
  </si>
  <si>
    <t>Останина Юлия Анатольевна</t>
  </si>
  <si>
    <t>г. Уржум, ул. Апрельская, д. 1</t>
  </si>
  <si>
    <t>дерев</t>
  </si>
  <si>
    <t>май</t>
  </si>
  <si>
    <t>Кожевникова Ольга Валентиновна</t>
  </si>
  <si>
    <t>г. Уржум, ул. Весенняя, 8</t>
  </si>
  <si>
    <t>43-RU 43535101-06-2019</t>
  </si>
  <si>
    <t>ЖигаревИгорь Юрьевич, Марина Клементьевна, Максим Игоревич, Ходырева Ксения Эдуардовна</t>
  </si>
  <si>
    <t>г. Уржум, ул. Октябрьская, д. 72</t>
  </si>
  <si>
    <t>43-RU 43535101-02-2019</t>
  </si>
  <si>
    <t>Уржумская Епархия Русской Православной Церкви</t>
  </si>
  <si>
    <t>43-RU 43535101-07-2019</t>
  </si>
  <si>
    <t>г. Уржум, ул. Кирова, 99</t>
  </si>
  <si>
    <t>Селюнина Яна Александровна</t>
  </si>
  <si>
    <t>Уржумский район, д. Поповка, ул. Набережная, 8</t>
  </si>
  <si>
    <t>43-RU 43535327-003-2019</t>
  </si>
  <si>
    <t>Моисеева Любовь Петровна</t>
  </si>
  <si>
    <t>Уржумский район, д. Танабаево, ул. Центральная, дом 4</t>
  </si>
  <si>
    <t>43-RU 43535305-05-2019</t>
  </si>
  <si>
    <t>Потапов Андрей Евгеньевич, Потапова Светлана Леонидовна, Потапов Артем Андреевич</t>
  </si>
  <si>
    <t>с. Буйское, ул. Солнечная, 10</t>
  </si>
  <si>
    <t>43-RU43535306-1-2019</t>
  </si>
  <si>
    <t>Монахов Геннадий Викторович</t>
  </si>
  <si>
    <t>д. Петряево, ул. Подгорная, 16</t>
  </si>
  <si>
    <t>43 RU 43535327-004-2019</t>
  </si>
  <si>
    <t>Июнь</t>
  </si>
  <si>
    <t>Асланова Любовь Васильевна</t>
  </si>
  <si>
    <t>г. Уржум, ул. Октябрьская, 33</t>
  </si>
  <si>
    <t>43 RU 43535101-07-2019</t>
  </si>
  <si>
    <t>Семенова Татьяна Викторовна</t>
  </si>
  <si>
    <t>д. Поповка, ул. Набережная, д. 26а</t>
  </si>
  <si>
    <t>43-RU 43535327-06-2019</t>
  </si>
  <si>
    <t>разрешение на ввод</t>
  </si>
  <si>
    <t>Григорьева Лидия Васильевна</t>
  </si>
  <si>
    <t>г. Уржум, ул. Первомайская, д. 1б</t>
  </si>
  <si>
    <t>43-RU 43535101-09-2019</t>
  </si>
  <si>
    <t>ООО "ОКС завода ОЦМ"</t>
  </si>
  <si>
    <t>43-RU 43535306-01-2019</t>
  </si>
  <si>
    <t>43-RU 43535306-02-2019</t>
  </si>
  <si>
    <t>S земельного участка</t>
  </si>
  <si>
    <t>836</t>
  </si>
  <si>
    <t xml:space="preserve">разрешение на стр-во </t>
  </si>
  <si>
    <t>2013</t>
  </si>
  <si>
    <t>349</t>
  </si>
  <si>
    <t>3105</t>
  </si>
  <si>
    <t>1500</t>
  </si>
  <si>
    <t>1371</t>
  </si>
  <si>
    <t>2018</t>
  </si>
  <si>
    <t>875</t>
  </si>
  <si>
    <t>641</t>
  </si>
  <si>
    <t>МКД</t>
  </si>
  <si>
    <t>Шихова Елена Ивановна, Шихов Иван Денисович</t>
  </si>
  <si>
    <t>с. Буйское, ул. Курортная, 29</t>
  </si>
  <si>
    <t>с. Буйское, ул. Курортная, 31</t>
  </si>
  <si>
    <t>г. Уржум, ул. Трудовая, 5</t>
  </si>
  <si>
    <t>43-RU 43535101-10-2019</t>
  </si>
  <si>
    <t>ЛПХ, ИЖС</t>
  </si>
  <si>
    <t>Никулина Галина Николаевна</t>
  </si>
  <si>
    <t>с. Цепочкино, ул. Ктрова, 27</t>
  </si>
  <si>
    <t>43-RU 43535327-005-2019</t>
  </si>
  <si>
    <t>ИЖС</t>
  </si>
  <si>
    <t>Шамов Геннадий Григорьевич</t>
  </si>
  <si>
    <t>43-RU 43535101-12-2019</t>
  </si>
  <si>
    <t>Баранец Артем Васильевич</t>
  </si>
  <si>
    <t>г. Уржум, пер. Апрельский, 7</t>
  </si>
  <si>
    <t>Колян Козарос Саакович</t>
  </si>
  <si>
    <t>г. Уржум, ул. Смородиновая, 6</t>
  </si>
  <si>
    <t>43-RU 43535101-11-2019</t>
  </si>
  <si>
    <t>Курочкин Николай Егорович</t>
  </si>
  <si>
    <t>д. Манкинерь, ул. Центральная, 1</t>
  </si>
  <si>
    <t>43-RU 43535305-06-2019</t>
  </si>
  <si>
    <t>43-RU 43535308-003-2019</t>
  </si>
  <si>
    <t>с. Лазарево, ул. Гагарина, 36</t>
  </si>
  <si>
    <t>43-RU 43535327-006-2019</t>
  </si>
  <si>
    <t>Храбрых Николай Александрович, Храбрых Галина Ильинична</t>
  </si>
  <si>
    <t>ИЮЛЬ</t>
  </si>
  <si>
    <t>д. Русское Тимкино, ул. Школьная, 1</t>
  </si>
  <si>
    <t>Шишкина Галина Степановна</t>
  </si>
  <si>
    <t>д. Теребиловка, ул. Трактовая, д. 3</t>
  </si>
  <si>
    <t>август</t>
  </si>
  <si>
    <t>Карпова Татьяна Николаевна</t>
  </si>
  <si>
    <t>43-RU 43535308-004-2019</t>
  </si>
  <si>
    <t>31.07..2019</t>
  </si>
  <si>
    <t>43-RU 43535308-005-2019</t>
  </si>
  <si>
    <t>ЛПХ, с. Лазарево, ул. Гагарина, д. 37</t>
  </si>
  <si>
    <t>ЛПХ, с. Лазарево, ул. Гагарина, д. 35</t>
  </si>
  <si>
    <t>293.00</t>
  </si>
  <si>
    <t>863.00</t>
  </si>
  <si>
    <t>468,00</t>
  </si>
  <si>
    <t>482,00</t>
  </si>
  <si>
    <t>101.50</t>
  </si>
  <si>
    <t>97,50</t>
  </si>
  <si>
    <t xml:space="preserve">157,90 </t>
  </si>
  <si>
    <t>96,5 0</t>
  </si>
  <si>
    <t>40.60</t>
  </si>
  <si>
    <t>126,50</t>
  </si>
  <si>
    <t>284,80  (11,66)</t>
  </si>
  <si>
    <t>186.80  (41,5)</t>
  </si>
  <si>
    <t>128,80 (33,5)</t>
  </si>
  <si>
    <t>11,66</t>
  </si>
  <si>
    <t>41,50</t>
  </si>
  <si>
    <t>33,50</t>
  </si>
  <si>
    <t>96,50</t>
  </si>
  <si>
    <t>157,90</t>
  </si>
  <si>
    <t>Безруков Александр  Иванович</t>
  </si>
  <si>
    <t>ЛПХ, г. Уржум, ул. Полевая, д. 23</t>
  </si>
  <si>
    <t>43-RU 43535101-13-2019</t>
  </si>
  <si>
    <t>Полякова Ирина Анатольевна</t>
  </si>
  <si>
    <t>ИЖС, г. Уржум, ул. Гоголя, д. 69а</t>
  </si>
  <si>
    <t>панели</t>
  </si>
  <si>
    <t>Созонова Наталья Александровна</t>
  </si>
  <si>
    <t>ИЖС, г. Уржум, ул. Мира, д. 4</t>
  </si>
  <si>
    <t>юлоки</t>
  </si>
  <si>
    <t>43-RU 43535101-14-2019</t>
  </si>
  <si>
    <t>МУ администрация Лазаревского сельского поселения</t>
  </si>
  <si>
    <t>МКД (блокированной застройки) ИЖС</t>
  </si>
  <si>
    <t>блоки, дерево</t>
  </si>
  <si>
    <t>43-RU  43535308-006-2019</t>
  </si>
  <si>
    <t>Разр-е на ввод</t>
  </si>
  <si>
    <t>СЕНТЯБРЬ</t>
  </si>
  <si>
    <t>Истомина Лидия Николаевна</t>
  </si>
  <si>
    <t>с. Лазарево, ул. Заречная, д. 23</t>
  </si>
  <si>
    <t>43-RU 43535308-007-2019</t>
  </si>
  <si>
    <t>Решетников Андрей Владимирович</t>
  </si>
  <si>
    <t>д. Теребиловка, ул. Мира, д.12</t>
  </si>
  <si>
    <t>RU43535327-008 от 19.05.2014</t>
  </si>
  <si>
    <t>сиппанели</t>
  </si>
  <si>
    <t>43-RU 43535327-009-2019</t>
  </si>
  <si>
    <t>Журавлев Александр Владимирович</t>
  </si>
  <si>
    <t>с.Цепочкино, ул Северная, д 3 а</t>
  </si>
  <si>
    <t>RU43535327-12-2019 от 18.07.2019</t>
  </si>
  <si>
    <t>43-RU43535327-008-2019</t>
  </si>
  <si>
    <t>Семенихина Антонина Валерьевна</t>
  </si>
  <si>
    <t>г. Уржум, ул. Солнечная, д.30</t>
  </si>
  <si>
    <t>смешанные</t>
  </si>
  <si>
    <t>43-RU 43535101-15-2019</t>
  </si>
  <si>
    <t>43-RU 43535101-37-2017 от 02.08.2017</t>
  </si>
  <si>
    <t xml:space="preserve">ООО "Рассвет" </t>
  </si>
  <si>
    <t>Уржумский район, здание 31Ж</t>
  </si>
  <si>
    <t>43-RU 43535327-08-2019 от 21.08.2019</t>
  </si>
  <si>
    <t>молочный блок</t>
  </si>
  <si>
    <t>43-RU 43535327-010-2019</t>
  </si>
  <si>
    <t>октябрь</t>
  </si>
  <si>
    <t>ООО "СтройМаг"</t>
  </si>
  <si>
    <t>43-RU 43535101-24-2017 от 30.05.2017</t>
  </si>
  <si>
    <t>реконструкция здания под помещениемагазина</t>
  </si>
  <si>
    <t>43-RRU 473535101-06-2019</t>
  </si>
  <si>
    <t>Мачехин Вячеслав Александрович, Мачехина Ирина Геннадьевна</t>
  </si>
  <si>
    <t>г. Уржум, ул. Солнечная, д. 22</t>
  </si>
  <si>
    <t>43-RU-43535101-2016 от 21.09.2016</t>
  </si>
  <si>
    <t>газосиликатные блоки</t>
  </si>
  <si>
    <t>43-RU-43535101-16-2019</t>
  </si>
  <si>
    <t>НОЯБРЬ</t>
  </si>
  <si>
    <t>Гилязутдинов Марат Низамутдинович</t>
  </si>
  <si>
    <t>с. Лазарево, ул. Советская, д. 8а</t>
  </si>
  <si>
    <t>№ 69 от 19.10.2010</t>
  </si>
  <si>
    <t>43-RU 43535308-08-2019</t>
  </si>
  <si>
    <t>Гизатуллина Ирина Владимировна</t>
  </si>
  <si>
    <t>с. Лазарево, ул. Гагарина, д. 6</t>
  </si>
  <si>
    <t>43-RU 43535308-009-2019 от 22.10.2019</t>
  </si>
  <si>
    <t>43-RU  43535308-008-2019</t>
  </si>
  <si>
    <t>ИНН 4309006750,  г. Уржум, ул. Революционная, д. 13</t>
  </si>
  <si>
    <t>Шугаева Оксана Рамилевна</t>
  </si>
  <si>
    <t>г. Уржум, ул. Парковая, д. 25</t>
  </si>
  <si>
    <t>43-RU 43535101-17-2019</t>
  </si>
  <si>
    <t>Михайлов Валерий Анатольевич</t>
  </si>
  <si>
    <t>д. Танабаево, ул. Центральная, д. 22</t>
  </si>
  <si>
    <t>43-RU 43535305-07-2019</t>
  </si>
  <si>
    <t>Бисеров Андрей Георгиевич</t>
  </si>
  <si>
    <t>г. Уржум, ул. Головина, 1</t>
  </si>
  <si>
    <t>блок</t>
  </si>
  <si>
    <t>43-RU 43535101-08-2019</t>
  </si>
  <si>
    <t>Бердникова Светлана Борисовна</t>
  </si>
  <si>
    <t>с. Русский Турек, ул. Кооперативная, д. 31а</t>
  </si>
  <si>
    <t xml:space="preserve">43-RU 43535318-09-2019 </t>
  </si>
  <si>
    <t>Перескокова Светлана Дмитриевна</t>
  </si>
  <si>
    <t>д. Теребиловка, ул. Трактовая, д. 1г</t>
  </si>
  <si>
    <t>№ 24 от 05.04.2011</t>
  </si>
  <si>
    <t>№ 9 от 17.03.2008</t>
  </si>
  <si>
    <t>№ 43-RU 43535327-15-2016 от 10.11.2016</t>
  </si>
  <si>
    <t>43-RU 43535327-11-2019</t>
  </si>
  <si>
    <t>декабрь</t>
  </si>
  <si>
    <t>Горбунов Дмитрий Владимирович</t>
  </si>
  <si>
    <t>г. Уржум, ул. Никитина, д.27</t>
  </si>
  <si>
    <t>43-RU43535101-58-2016 от 27.09.2016</t>
  </si>
  <si>
    <t>43-RU 43535101-18-2019</t>
  </si>
  <si>
    <t>Китанова Людмила Алексеевна</t>
  </si>
  <si>
    <t>г. Уржум, ул. Кирова, 105</t>
  </si>
  <si>
    <t>16 от 15.03.2010</t>
  </si>
  <si>
    <t>51дом</t>
  </si>
  <si>
    <t>Решетников Юрий Николаевич</t>
  </si>
  <si>
    <t>Аристов Николай Ильич, Елена Владимировна, Тарасова Ольга Николаевна, Вершинина Нина Германовна</t>
  </si>
  <si>
    <t>с. Буйское, ул. Новая, д. 16</t>
  </si>
  <si>
    <t>43-RU 43535306-03-2019</t>
  </si>
  <si>
    <t>43-RU 43535306-004 от 08.07.2013</t>
  </si>
  <si>
    <t xml:space="preserve">МКД(блокированной застройки), ИЖС, </t>
  </si>
  <si>
    <t>д. Петряево, ул. Подгорная, д. 7</t>
  </si>
  <si>
    <t>81 от 06.12.2010</t>
  </si>
  <si>
    <t>43-RU 43535327-12-2019</t>
  </si>
  <si>
    <t>разр-е на ввод</t>
  </si>
  <si>
    <t>Платунов Александр Аркадьевич</t>
  </si>
  <si>
    <t>д. Теребиловка, ул. Советская, д. 21</t>
  </si>
  <si>
    <t>21.12.2018</t>
  </si>
  <si>
    <t>43-RU 43535327-13-2019 от 06.02.2019</t>
  </si>
  <si>
    <t>Кожевников Виктор Евгеньевич</t>
  </si>
  <si>
    <t>д. Теребиловка, ул. Кирова, д. 9</t>
  </si>
  <si>
    <t>43-RU 43535327-013-2019</t>
  </si>
  <si>
    <t>Устинов Анатолий Юрьевич</t>
  </si>
  <si>
    <t>г. Уржум, ул. Елкина, д. 165</t>
  </si>
  <si>
    <t>43-RU 43535101-023 от 24.07.2012</t>
  </si>
  <si>
    <t>ООО "АФ Строитель"</t>
  </si>
  <si>
    <t>Уржумское сельское поселение, здание № 9</t>
  </si>
  <si>
    <t>43-RU 43535327-11-2019 от 26.11.2015</t>
  </si>
  <si>
    <t>43-RU 43535327-011-2019</t>
  </si>
  <si>
    <t>прочие</t>
  </si>
  <si>
    <t>Родильное отделение</t>
  </si>
  <si>
    <t>Уржум</t>
  </si>
  <si>
    <t>не прошли в течении года</t>
  </si>
  <si>
    <t>Пентин Евгений Аркадьевич</t>
  </si>
  <si>
    <t>с. Ашлань, ул. Луговая, д. 2</t>
  </si>
  <si>
    <t>3 от 01.02.2019</t>
  </si>
  <si>
    <t>Венских Нина Васильевна</t>
  </si>
  <si>
    <t>д. Манкинерь, ул. Центральная, 12</t>
  </si>
  <si>
    <t>43-RU 43535305-03-2019 от 02.04.2019</t>
  </si>
  <si>
    <t>43-RU 43535305-04-2019</t>
  </si>
  <si>
    <t>АО "Транснефть-Прикамье"</t>
  </si>
  <si>
    <t>43-RU 43535308-001-2018 от 29.01.2018</t>
  </si>
  <si>
    <t xml:space="preserve">ЛПДС "Лазарево" </t>
  </si>
  <si>
    <t>резервуар протипожарного запаса воды</t>
  </si>
  <si>
    <t>43-RU 43535308-009-2019</t>
  </si>
  <si>
    <t>Габтрахманов Радик Рашитович</t>
  </si>
  <si>
    <t>43-RU 43535308-001-2019</t>
  </si>
  <si>
    <t>с. Лазарево, ул. Советская, д. 44</t>
  </si>
  <si>
    <t>Закиров Магысумяну</t>
  </si>
  <si>
    <t>с. Лазарево, ул. Советская, д. 22</t>
  </si>
  <si>
    <t>43-RU 43535308-002-2019</t>
  </si>
  <si>
    <t>Симонова Елена Ивановна</t>
  </si>
  <si>
    <t>с. Русский Турек, ул. Свободы, д. 12</t>
  </si>
  <si>
    <t>43-RU 43535318-1-2019</t>
  </si>
  <si>
    <t>Чернышов Владимир Яковлевич</t>
  </si>
  <si>
    <t>с. Шурма, пер. Базарный, 4</t>
  </si>
  <si>
    <t>Сверчкова Нина Ивановна</t>
  </si>
  <si>
    <t>43-RU 43532310-004-2019</t>
  </si>
  <si>
    <t>43-RU 43532310-005-2019</t>
  </si>
  <si>
    <t>Бушков Андрей Викторович</t>
  </si>
  <si>
    <t>д. Тюм -Тюм, ул. Центральная, д. 11а</t>
  </si>
  <si>
    <t>43-RU 43532310-006-2019</t>
  </si>
  <si>
    <t>Кузнецов Александр Евгеньевич</t>
  </si>
  <si>
    <t>№ 25 от 23.03.2009</t>
  </si>
  <si>
    <t>1404</t>
  </si>
  <si>
    <t>569</t>
  </si>
  <si>
    <t>167,1</t>
  </si>
  <si>
    <t>43-RU 43535327-01-2020</t>
  </si>
  <si>
    <t>20.01.2020</t>
  </si>
  <si>
    <t>Новоселов Владимир Викторович</t>
  </si>
  <si>
    <t>№ 43-RU 43535101-24-2019 от 06.11.2019</t>
  </si>
  <si>
    <t>935</t>
  </si>
  <si>
    <t>43-RU 43535101-01-2020</t>
  </si>
  <si>
    <t>87,1</t>
  </si>
  <si>
    <t>136</t>
  </si>
  <si>
    <t>16.01.2020</t>
  </si>
  <si>
    <t>Трушкова Татьяна Петровна, Александрова Людмила Александровна, Винокурова Ольга Демидовна</t>
  </si>
  <si>
    <t>№ 43-RU 43535101-05-2019 от 23.12.2019</t>
  </si>
  <si>
    <t>кадастровй номер дома</t>
  </si>
  <si>
    <t>43:35:310130:303</t>
  </si>
  <si>
    <t>15,5</t>
  </si>
  <si>
    <t>09.01.2020</t>
  </si>
  <si>
    <t>МКД (блокированной застройки)</t>
  </si>
  <si>
    <t>Чернышова Татьяна Владимировна</t>
  </si>
  <si>
    <t>43:35;310109:161</t>
  </si>
  <si>
    <t>№ 43-RU 43535101-27-2019 от ...12.2019</t>
  </si>
  <si>
    <t>19,6</t>
  </si>
  <si>
    <t>49</t>
  </si>
  <si>
    <t>43-RU 43535101-04-2020</t>
  </si>
  <si>
    <t>11.02.2020</t>
  </si>
  <si>
    <t>Вершинин Николай Минеевич, Крупина Людмила Андреевна</t>
  </si>
  <si>
    <t>43:35:310119:109</t>
  </si>
  <si>
    <t>№ 43-RU 43535101-11-2019 от 24.06.2019</t>
  </si>
  <si>
    <t>43-RU 43535101-03-2020</t>
  </si>
  <si>
    <t>Трухин Сергей Александрович</t>
  </si>
  <si>
    <t>43-RU 43535327-001-2020</t>
  </si>
  <si>
    <t>14.02.2020</t>
  </si>
  <si>
    <t>155,5</t>
  </si>
  <si>
    <t>388,75</t>
  </si>
  <si>
    <t>Комиссаров Евгений Александрович</t>
  </si>
  <si>
    <t>ИЖС, Русско-Турекское сельское поселение, д. Кизерь, ул. Трудовая, д. 44</t>
  </si>
  <si>
    <t>ИЖС, Уржумское сельское поселение,д. Петряево ул. Подгорная, д. 10</t>
  </si>
  <si>
    <t>ИЖС, Уржумское городское поселение,  г. Уржум, ул. Гоголя, д. 8</t>
  </si>
  <si>
    <t>МКД, Уржумское городское поселение, г. Уржум, ул. Советская площадь , д.5</t>
  </si>
  <si>
    <t>ИЖС, Уржумское городское поселение, г. Уржум, пер. Гоголя, д. 4</t>
  </si>
  <si>
    <t>ИЖС, Уржумское сельское поселение, д. Теребиловка, ул. Советская, д. 20</t>
  </si>
  <si>
    <t>18.02.2020</t>
  </si>
  <si>
    <t>43-RU 43501303-1-2020</t>
  </si>
  <si>
    <t>92,8</t>
  </si>
  <si>
    <t>№ 43-RU 43535318-06-2019 от 23.12.2019</t>
  </si>
  <si>
    <t xml:space="preserve">№ 43-RU 43535312-026 от 23.12.2013 </t>
  </si>
  <si>
    <t>Александров Александр Николаевич</t>
  </si>
  <si>
    <t>ИЖС, Лопьяльское сельское поселение, с. Ашлань, ул. Свободы, д. 15</t>
  </si>
  <si>
    <t>№ 4 от 30.10.2019</t>
  </si>
  <si>
    <t>28,3</t>
  </si>
  <si>
    <t>70,75</t>
  </si>
  <si>
    <t>43-RU 43535310-01-2020</t>
  </si>
  <si>
    <t>ИЖС, Уржумское городское поселение, г. Уржум, ул.Кирова, д. 16</t>
  </si>
  <si>
    <t>102,5</t>
  </si>
  <si>
    <t>Борняков Олег Леонидович</t>
  </si>
  <si>
    <t>ИЖС, Шурминское сельское поселение, с. Шурма, ул. Механизаторов, д. 23</t>
  </si>
  <si>
    <t>RU  43535323-007-2017 от 02.10.2017</t>
  </si>
  <si>
    <t>43-RU 43535323-01-2020</t>
  </si>
  <si>
    <t>21.02.2020</t>
  </si>
  <si>
    <t>Громковой Татьяне Михайловне</t>
  </si>
  <si>
    <t>ИЖС, Уржумское городское поселение, г. Уржум, ул. Советская, д. 2</t>
  </si>
  <si>
    <t>43-RU 43535101-02-2020</t>
  </si>
  <si>
    <t>43-RU 43535101-05-2020</t>
  </si>
  <si>
    <t>43:35:310120:126</t>
  </si>
  <si>
    <t>Щелчков Владимир Александрович</t>
  </si>
  <si>
    <t>ИЖС, Уржумское сельское поселение, с. Цепочкино, ул. Октябрьская, д. 31</t>
  </si>
  <si>
    <t>RU  43535327-001-2015 от 19.01..2015</t>
  </si>
  <si>
    <t>ПРОЧИЕ</t>
  </si>
  <si>
    <t>43-RU 43535327-002-2020</t>
  </si>
  <si>
    <t>строительство, МКД</t>
  </si>
  <si>
    <t>Елкин Дмитрий Игоревич, Анастасия Германовна, Алиса Дмитриевна, Екатерина Дмитриевна,  Марина Дмитриевна</t>
  </si>
  <si>
    <t>ИЖС, Уржумское городское поселение, г. Уржум, ул. Заболоцкого, д. 25</t>
  </si>
  <si>
    <t>43-RU 43535101-06-2020</t>
  </si>
  <si>
    <t>43-RU 43535101-04-2020  от 16.03. 2020</t>
  </si>
  <si>
    <t>43:35:310115:161</t>
  </si>
  <si>
    <t>54,4</t>
  </si>
  <si>
    <t>6,2</t>
  </si>
  <si>
    <t>18,6</t>
  </si>
  <si>
    <t>58 уведомл., 14 разр.</t>
  </si>
  <si>
    <t>МКД, г. Уржум, ул. Белинского, 28</t>
  </si>
  <si>
    <t>МКД, г. Уржум, ул. Гоголя, 31</t>
  </si>
  <si>
    <t>МКД, г. Уржум, ул. Никитина,  д. 4, кв. 1, 2, 3</t>
  </si>
  <si>
    <t>МКД, с. Лазарево, ул. Октябрьская, д. 18</t>
  </si>
  <si>
    <t>Попова Надежда Сергеевна</t>
  </si>
  <si>
    <t>ИЖС, Лопьяльское сельское поселение, с. Лопьял, ул. Новая, д. 9</t>
  </si>
  <si>
    <t>43-RU 43535310-02-2020</t>
  </si>
  <si>
    <t>ИЖС, Буйское сельское поселение, с.Буйское, ул. Октябрьская, д. 11</t>
  </si>
  <si>
    <t>Тихвинских Александр Борисович, Тихвинских Ирина Анатольевна</t>
  </si>
  <si>
    <t>43-RU 43535306-01-2020  от 03.03. 2020</t>
  </si>
  <si>
    <t xml:space="preserve">43-RU 43535306-1-2020  </t>
  </si>
  <si>
    <t>ввод 2018</t>
  </si>
  <si>
    <t>Коркина Наталья Александровна</t>
  </si>
  <si>
    <t>43-RU 43535101-09-2020</t>
  </si>
  <si>
    <t>июнь</t>
  </si>
  <si>
    <t>Еноктаева Людмила Александровна</t>
  </si>
  <si>
    <t>43-RU 43535323-02-2020</t>
  </si>
  <si>
    <t>ИЖС, Уржумское городское поселение, г. Уржум, ул. Самборского, д. 5</t>
  </si>
  <si>
    <t>ИЖС,  Шурминское сельское поселение, д. Тюм-Тюм, ул. Центральная, д. 142</t>
  </si>
  <si>
    <t>43-RU 43535323-007-2018 от 15.11.2018</t>
  </si>
  <si>
    <t>Кузнецов Александр Васильевич</t>
  </si>
  <si>
    <t>ИЖС, Байсинское сельское поселение, с. Байса, ул. Кирова, д. 43</t>
  </si>
  <si>
    <t>от 14.05.2020</t>
  </si>
  <si>
    <t>43-RU 43535301-01-2020</t>
  </si>
  <si>
    <t>Альдемиров Денис Вячеславович</t>
  </si>
  <si>
    <t>ИЖС, Шурминское сельское поселение, д. Тюм-Тюм, ул. Центральная, д. 80</t>
  </si>
  <si>
    <t>43-RU 43535323-03-2020</t>
  </si>
  <si>
    <t>43-RU 43535323-01-2020 от 17.02.2020</t>
  </si>
  <si>
    <t>июль</t>
  </si>
  <si>
    <t>Жгулева Наталья Леонидовна</t>
  </si>
  <si>
    <t>43-RU 43535101-10-2020</t>
  </si>
  <si>
    <t>43-RU  43535101-40-2017 от 21.08.2017</t>
  </si>
  <si>
    <t>Носкова Наталья Васильевна</t>
  </si>
  <si>
    <t>43-RU 43535101-11-2020</t>
  </si>
  <si>
    <t>строительс тво</t>
  </si>
  <si>
    <t>43-RU 43535101-7-2016 от 15.03.2016</t>
  </si>
  <si>
    <t>Самарцева Юлия Семеновна</t>
  </si>
  <si>
    <t>МКД, Буйское сельское поселение, с. Буйское, ул. Луговая, д. 1</t>
  </si>
  <si>
    <t>43-RU 43535306-001-2020</t>
  </si>
  <si>
    <t>Трушков Владимир Ильич</t>
  </si>
  <si>
    <t>ИЖС, Шурминское сельское поселение, . Шурма, пер. Школьный, д. 12</t>
  </si>
  <si>
    <t>43-RU 43535323-04-2020</t>
  </si>
  <si>
    <t>43-RU 43535223</t>
  </si>
  <si>
    <t>сентябрь</t>
  </si>
  <si>
    <t>ОАО "Уржумский СВЗ"</t>
  </si>
  <si>
    <t>43-RU 43535308-001-2020 от 13.03.2020</t>
  </si>
  <si>
    <t>нежилое здание</t>
  </si>
  <si>
    <t>профилированный металический лист</t>
  </si>
  <si>
    <t>43-RU 43535308-001-2020</t>
  </si>
  <si>
    <t>Копылов Иван Александрович</t>
  </si>
  <si>
    <t>ИЖС, Буйское сельское поселение, с. Буйское, ул. Красная, д. 62</t>
  </si>
  <si>
    <t>43-RU 43535306-2-2020</t>
  </si>
  <si>
    <t>43-RU 43535306-2-2020 от 22.06.2020</t>
  </si>
  <si>
    <t>Каткова Галина Петровна</t>
  </si>
  <si>
    <t>Коновалова Валентина Викторовна, Руслан Иванович, Людмила Ивановна</t>
  </si>
  <si>
    <t>43-RU 43535301-03-2020</t>
  </si>
  <si>
    <t>43535101-028 от 08.08.2012</t>
  </si>
  <si>
    <t>84 от 20.12.2010</t>
  </si>
  <si>
    <t>ИЖС, Уржумское сельское поселение, д. Антонково, ул. Центральная, д. 4</t>
  </si>
  <si>
    <t>43-RU 43535327-003-2020</t>
  </si>
  <si>
    <t>Мамаев Михаил Иванович</t>
  </si>
  <si>
    <t>Копанев Юрий Николаевич</t>
  </si>
  <si>
    <t>43-RU 43535101-12-2020</t>
  </si>
  <si>
    <t>Шуталева Ирина Анатольевна</t>
  </si>
  <si>
    <t>43-RU 43535101-14-2020</t>
  </si>
  <si>
    <t>Караханян Маринэ Самвеловна</t>
  </si>
  <si>
    <t>43-RU 43535101-13-2020</t>
  </si>
  <si>
    <t>-</t>
  </si>
  <si>
    <t>43-RU 43535327-02-2020</t>
  </si>
  <si>
    <t xml:space="preserve"> 43-RU 43535101-21-2018 от 13.04.2018</t>
  </si>
  <si>
    <t>43-RU 43535101-168-2015 от 03.07.2015</t>
  </si>
  <si>
    <t>43-RU 43535101--17-2016 от 05.06.2016</t>
  </si>
  <si>
    <t>Верещагин Адександр Владимирович</t>
  </si>
  <si>
    <t>43-RU 43535318-3-2020</t>
  </si>
  <si>
    <t>Садовый домик</t>
  </si>
  <si>
    <t>43-RU 43535318-01-2020 от 19.03.2020</t>
  </si>
  <si>
    <t>43-RU 43535327-03-2020 от 04.09.2020</t>
  </si>
  <si>
    <t>здание склада</t>
  </si>
  <si>
    <t>Кошпаев Сергей Александрович</t>
  </si>
  <si>
    <t>Градобоевы: Нина Трофимовна, Юрий Петровия, Бяков Александр Владимирович, Софронова Екатерина Сергеевна</t>
  </si>
  <si>
    <t>43-RU 43535327-004-2020</t>
  </si>
  <si>
    <t>ноябрь</t>
  </si>
  <si>
    <t>Здание пилоцеха</t>
  </si>
  <si>
    <t>RU 43535327-028 от 19.12.2014</t>
  </si>
  <si>
    <t>43-RU  43535327-001-2020</t>
  </si>
  <si>
    <t>РАЗРЕШЕНИЕ НА ВВОД</t>
  </si>
  <si>
    <t>Симоновы: Татьяна Геннадьевна, Максим Николаевич, Устиновы: Сергей Владимирович, Ирина Валентиновна</t>
  </si>
  <si>
    <t>RU 43535305-005-2016 от 02.11.2016</t>
  </si>
  <si>
    <t xml:space="preserve">Многоквартирный жилой дом (блокированной застройки) </t>
  </si>
  <si>
    <t>43-RU 43535305-01-2020</t>
  </si>
  <si>
    <t>ООО "Пригородное"</t>
  </si>
  <si>
    <t>43RU</t>
  </si>
  <si>
    <t>43-RU 43535327--04-2020</t>
  </si>
  <si>
    <t>здание телятника</t>
  </si>
  <si>
    <t>Брыгины: Андрей Георгиевич, Анна Андреевна, Елизавета Сергеевна, Егор Андреевич, Савинцева Ольга Викторовна</t>
  </si>
  <si>
    <t xml:space="preserve">Уржумский район, д. Антонково, ул. Строителей, д. 32 </t>
  </si>
  <si>
    <t>43-RU 43535327-005-2020</t>
  </si>
  <si>
    <t>доли 2 шт.</t>
  </si>
  <si>
    <t>ИЖС, Уржумское городское поселение, г. Уржум, пер. Лесной, д. 6</t>
  </si>
  <si>
    <t>ИЖС, Уржумское городское поселение, г. Уржум, ул. Октябрьская, д.79б</t>
  </si>
  <si>
    <t>Нежилое помещение, Лазаревское сельское поселение,  с. Лазарево, ул. Советская, д.28У</t>
  </si>
  <si>
    <t>ИЖС, Уржумское городское поселение,  г. Уржум, ул. Яблоневая, д. 14</t>
  </si>
  <si>
    <t>ИЖС, Байсинское сельское поселение,  с. Байса, ул. Груздовского, д. 60</t>
  </si>
  <si>
    <t>ИЖС, Уржумское городское поселение, г. Уржум, ул. Северная, д. 13</t>
  </si>
  <si>
    <t>ИЖС, Уржумское городское поселение, г. Уржум, ул. Сосновая, д. 16</t>
  </si>
  <si>
    <t>ИЖС, Уржумское городское поселение,  г. Уржум, ул. Ломоносова, д. 37</t>
  </si>
  <si>
    <t>Садовый дом, Русско-Турекское сельское поселение, с. Русский Турек, ул. Кооперативная,</t>
  </si>
  <si>
    <t>Здание склада, Уржумское сельское поселение, здание № 19</t>
  </si>
  <si>
    <t>Уржумский район, Уржумское сельское поселение, д. Котелки, ул. Мира, д. 14</t>
  </si>
  <si>
    <t>Уржумское сельское поселение, пос. Андреевский, ул. Северная, д. 1а</t>
  </si>
  <si>
    <t>Большеройское сельское поселение, с. Большой Рой, ул. Молодежная, д. 21</t>
  </si>
  <si>
    <r>
      <t xml:space="preserve"> У</t>
    </r>
    <r>
      <rPr>
        <sz val="10"/>
        <color theme="1"/>
        <rFont val="Calibri"/>
        <family val="2"/>
        <charset val="204"/>
        <scheme val="minor"/>
      </rPr>
      <t>ржумское сельское поселение, здание 4</t>
    </r>
  </si>
  <si>
    <t>Эткеев Герман Васильевич</t>
  </si>
  <si>
    <t>Савиновское сельское поселение, д. Нолишки, ул. Мира, д. 31</t>
  </si>
  <si>
    <t>43-RU 43535319-02-2020</t>
  </si>
  <si>
    <t>Лазаревское сельское поселение, с. Лазарево, ул. Гагарина, д. 23</t>
  </si>
  <si>
    <t>43-RU 43535308-002-2020</t>
  </si>
  <si>
    <t>43-RU 43535319-008-2020 от  03.10.2019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</si>
  <si>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2020 год</t>
    </r>
  </si>
  <si>
    <t>Уржумское сельское поселение</t>
  </si>
  <si>
    <t>43-RU 43535327-01-2020 от  27.04.2020</t>
  </si>
  <si>
    <t>Cельский дом культуры на 100 мест</t>
  </si>
  <si>
    <t>Уржумское сельское поселение, с. Рождественское, ул. Первомайская, № 33, "Сельский дом культуры на 100 мест"</t>
  </si>
  <si>
    <t>блоки и кирпич</t>
  </si>
  <si>
    <t>Шайхутдинова Альфия Накибовна</t>
  </si>
  <si>
    <t>Лазаревское сельское поселение, д. Гонино, ул. Ключевая, д. 1</t>
  </si>
  <si>
    <t>43-RU 43535308-003-2020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</si>
  <si>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2021 год</t>
    </r>
  </si>
  <si>
    <t>Богатырев Александр Викторович</t>
  </si>
  <si>
    <t>ИЖС, Уржумское городское поселение, г. Уржум, ул. Дачная, д. 3</t>
  </si>
  <si>
    <t>43RU 43535101-02-2020</t>
  </si>
  <si>
    <t>24.01.2020</t>
  </si>
  <si>
    <t>124,5</t>
  </si>
  <si>
    <t>49,8</t>
  </si>
  <si>
    <t>Живов Василий Александрович</t>
  </si>
  <si>
    <t>43RU 43535101-01-2020</t>
  </si>
  <si>
    <t>Уржумское городское поселение, г. Уржум, ул. Октябрьская, д. 62</t>
  </si>
  <si>
    <t>Дудин С.Л., Дудин Л.А.</t>
  </si>
  <si>
    <t>Уржумское городское поселение, г. Уржум, ул. Красина, д. 38</t>
  </si>
  <si>
    <t>43-RU 43535101-08-2020</t>
  </si>
  <si>
    <t>Винокурова Софья Валерьевна</t>
  </si>
  <si>
    <t>Уржумское городское поселение, г. Уржум, ул. Белая речка, д. 9, кв. 1</t>
  </si>
  <si>
    <t>43-RU 43535101-07-2020</t>
  </si>
  <si>
    <t>Даровских Т.Ю,</t>
  </si>
  <si>
    <t>Уржумское городское поселение, г. Уржум, ул. Первомайская, д. 5</t>
  </si>
  <si>
    <t>43-RU 43535101-15-2020</t>
  </si>
  <si>
    <t xml:space="preserve">Иваненко О.А. </t>
  </si>
  <si>
    <t>Уржумское городское поселение, г. Уржум, ул. Солнечная, д. 5а</t>
  </si>
  <si>
    <t>43-RU 43535101-16-2020</t>
  </si>
  <si>
    <t>Колобов С.Г.</t>
  </si>
  <si>
    <t>Уржумское городское поселение, г. Уржум, ул. Первомайская, д. 19</t>
  </si>
  <si>
    <t>43-RU 43535101-17-2020</t>
  </si>
  <si>
    <t xml:space="preserve">Решетников С.А. </t>
  </si>
  <si>
    <t>Уржумское городское поселение, г. Уржум, ул. Дрелевского, д. 11а</t>
  </si>
  <si>
    <t>43-RU 43535101-18-2020</t>
  </si>
  <si>
    <t>Павлов Владимир Николаевич</t>
  </si>
  <si>
    <t>ИЖС, Лопьяльское сельское поселение, д. Нижний Унур, ул. Полевая, д. 3</t>
  </si>
  <si>
    <t>15063</t>
  </si>
  <si>
    <t>43-RU 43535310-01-2021</t>
  </si>
  <si>
    <t>05.02.2021</t>
  </si>
  <si>
    <t>43-RU 43535310-02-2020 от 17.11.2020</t>
  </si>
  <si>
    <t>43-RU 43535327-06-2020 от 10.12.2020</t>
  </si>
  <si>
    <t>43-RU 43535327-05-2020 огт 10.12.2020</t>
  </si>
  <si>
    <t>Уржумское сельское поселение, с. Цепочкино, ул. Коммуны, д. 5 (магазин)</t>
  </si>
  <si>
    <t>Уржумское сельское поселение, д. Антонково, ул. Строителей, д. 1в (магазин)</t>
  </si>
  <si>
    <t>Щелчкова Людмила Владимировна</t>
  </si>
  <si>
    <t>Реконструкция магазин</t>
  </si>
  <si>
    <t>253</t>
  </si>
  <si>
    <t>84,6</t>
  </si>
  <si>
    <t>сендвич-панели</t>
  </si>
  <si>
    <t>43-RU 43535327-001-2021</t>
  </si>
  <si>
    <t>12.02.2021</t>
  </si>
  <si>
    <t>43-RU 43535327-002-2021</t>
  </si>
  <si>
    <t>магазин 33,2(добавочная площадь)</t>
  </si>
  <si>
    <t>магазин      30,1 (добавочная площадь)</t>
  </si>
  <si>
    <t>Никулина Любовь Петровна</t>
  </si>
  <si>
    <t>03.03.2021</t>
  </si>
  <si>
    <t>43-RU 43535310-01-2021 от 19.01.2021</t>
  </si>
  <si>
    <t>58,25</t>
  </si>
  <si>
    <t>23,3</t>
  </si>
  <si>
    <t>для регистрации</t>
  </si>
  <si>
    <t>43-RU 43535314-001-2021</t>
  </si>
  <si>
    <t>25.02.2021</t>
  </si>
  <si>
    <t>54</t>
  </si>
  <si>
    <t>135</t>
  </si>
  <si>
    <t>Веприков Сергей Владимирович</t>
  </si>
  <si>
    <t>43-RU 43535314-002-2021</t>
  </si>
  <si>
    <t>29.03.2021</t>
  </si>
  <si>
    <t>38,75</t>
  </si>
  <si>
    <t>43-RU 43535314-001-2016 от 16.04.2015</t>
  </si>
  <si>
    <t>Акмазиков Сергей Николаевич</t>
  </si>
  <si>
    <t>251,75</t>
  </si>
  <si>
    <t>100,7</t>
  </si>
  <si>
    <t>43-RU 43535310-02-2021</t>
  </si>
  <si>
    <t>01.04.2021</t>
  </si>
  <si>
    <t>43-RU 43535310-003-2020 от 09.10.2020</t>
  </si>
  <si>
    <t>блоки облиц. кирпичем</t>
  </si>
  <si>
    <t>Ветлужских Николай Александрович</t>
  </si>
  <si>
    <t>29,1</t>
  </si>
  <si>
    <t>72</t>
  </si>
  <si>
    <t>10.03.2021</t>
  </si>
  <si>
    <t>43-RU 43535327-002-2021 от 1.02.2021</t>
  </si>
  <si>
    <t>смешанные (дерево+кирпич)</t>
  </si>
  <si>
    <t>5</t>
  </si>
  <si>
    <t>Бусыгин Василий Михайлович</t>
  </si>
  <si>
    <t xml:space="preserve">Реконструкция </t>
  </si>
  <si>
    <t>43-RU 43535306-1-2021</t>
  </si>
  <si>
    <t xml:space="preserve">блоки </t>
  </si>
  <si>
    <t>43-RU 43535306-1-2020 от 22.06.2020</t>
  </si>
  <si>
    <t>Градобоева Людмила Алексеевна</t>
  </si>
  <si>
    <t>Уржумский район, Уржумское сельское поселение, пос. Андреевский, ул.  Новая, д. 15</t>
  </si>
  <si>
    <t>Ардашев Григорий Васильевич</t>
  </si>
  <si>
    <t>Уржумский район, Уржумское городское поселение, г. Уржум, ул. Солнечная, д. 11</t>
  </si>
  <si>
    <t>43-RU 43535101-03-2021</t>
  </si>
  <si>
    <t>кирпичные</t>
  </si>
  <si>
    <t>43-RU 43535101-04-2021</t>
  </si>
  <si>
    <t>Шурминское сельское поселение, Уржумский район, д. Федосимово, ул. Речная, д. 56</t>
  </si>
  <si>
    <t>Уржумский район, Пиляндышевское сельское поселение,  пос. Пиляндыш, ул. Новая, д. 2</t>
  </si>
  <si>
    <t>Уржумский район, Пиляндышевское сельское поселение, пос. Пиляндыш, ул. Ленина, д. 28а</t>
  </si>
  <si>
    <t>Уржумский район, Пиляндышевское сельское поселение, пос. Пиляндыш, ул. Мира, д. 9</t>
  </si>
  <si>
    <t>Уржумский район, Шурминское сельское поселение, с. Шурма, пер. Школьный, д. 13, Для регистрации</t>
  </si>
  <si>
    <t>Уржумский район, Буйское сельское поселение, с. Буйское, ул. Кирова, д. 35</t>
  </si>
  <si>
    <t>Уржумский район, Уржумское городское поселение, г. Уржум, ул. Кирова, д. 97</t>
  </si>
  <si>
    <t>Уржумский район, Уржумское сельское поселение,  д. Антонково, ул. Центральная, д. 10</t>
  </si>
  <si>
    <t>Распопин Александр Васильевич, Распопина Наталья Михайловна</t>
  </si>
  <si>
    <t>Симонов Петр Егорович</t>
  </si>
  <si>
    <t>Большеройское сельское поселение, д. Танабаево, ул. Новая, д. 2а</t>
  </si>
  <si>
    <t>43-RU 43535305-01-2021</t>
  </si>
  <si>
    <t>Шубина Ольга Геннадьевна</t>
  </si>
  <si>
    <t>Уржумское городское поселение, г. Уржум, ул. Головина, д. 14</t>
  </si>
  <si>
    <t>Гильмуллин Ассатулла Гильмуллович</t>
  </si>
  <si>
    <t>дерево, кирпич, блоки</t>
  </si>
  <si>
    <t>43-RU 43535308-001-2021</t>
  </si>
  <si>
    <t>дерево, кирпич</t>
  </si>
  <si>
    <t>43-RU 43535308-002-2021</t>
  </si>
  <si>
    <t>Запольских Алевтина Александровна</t>
  </si>
  <si>
    <t>Уржумское городское поселение, г. Уржум, ул. Яранский тракт, д. 20</t>
  </si>
  <si>
    <t>Бочкарев Дмитрий Вячеславович, Бочкарева Надежда Александровна, Кирилл Дмитриевич, Виктория Дмитриевна</t>
  </si>
  <si>
    <t>43-RU  43535101-22-2021</t>
  </si>
  <si>
    <t>ИСЖ</t>
  </si>
  <si>
    <t>Уржумское городское поселение, г. Уржум, ул. Гоголя, д. 95</t>
  </si>
  <si>
    <t>Макарова Нина Петровна</t>
  </si>
  <si>
    <t>Уржумское городское поселение, г. Уржум, ул. Ломоносова , д. 30</t>
  </si>
  <si>
    <t>43-RU 43535101-19-2020 от 14.12.2020</t>
  </si>
  <si>
    <t>43-RU 43535101-01-2021</t>
  </si>
  <si>
    <t>Жгулев Анатолий Александрович</t>
  </si>
  <si>
    <t>Уржумское городское поселение, г. Уржум, пер. Лесной, д. 8</t>
  </si>
  <si>
    <t>43-RU 43535101-19-2017 от 23.05.2017</t>
  </si>
  <si>
    <t xml:space="preserve">смешанные </t>
  </si>
  <si>
    <t>43-RU 43535101-02-2021</t>
  </si>
  <si>
    <t>Щинова Валентина Грмгорьевна</t>
  </si>
  <si>
    <t>Уржумское городское поселение, г. Уржум, ул. Красная, д. 147</t>
  </si>
  <si>
    <t>43-RU 43535101-08-2021</t>
  </si>
  <si>
    <t>Еноктаев Евгений Александрович</t>
  </si>
  <si>
    <t>Пиляндышевское сельское поселение, пос. Пиляндыш, ул. Кирова, д. 39а</t>
  </si>
  <si>
    <t>43-RU 43535314-005-2021</t>
  </si>
  <si>
    <t>Иванов Петр Сергеевич</t>
  </si>
  <si>
    <t>Уржумское городское поселение, г. Уржум, ул. Солнечная, д. 38</t>
  </si>
  <si>
    <t>43-RU 43535101-09-2021</t>
  </si>
  <si>
    <t>Светлаков Анатолий Семенович, Машковцева Ольга Александровна</t>
  </si>
  <si>
    <t>Уржумское городское поселение, г. Уржум, ул. Никитина, д. 20</t>
  </si>
  <si>
    <t>МКД (блокированнолй застройки)</t>
  </si>
  <si>
    <t>Пермяков Константин Леонидович</t>
  </si>
  <si>
    <t>Уржумское городское поселение, г. Уржум, ул. Кировский тракт, д. 13</t>
  </si>
  <si>
    <t>введено 26 квартир</t>
  </si>
  <si>
    <t>введено 70 квартир</t>
  </si>
  <si>
    <t>введено 31 квартира</t>
  </si>
  <si>
    <t>в 2017 году 27 квартир</t>
  </si>
  <si>
    <t>в 2016 году 18 квартир</t>
  </si>
  <si>
    <t>Клепцова Светлана Анатольевна</t>
  </si>
  <si>
    <t>Буйское сельское поселение, с. Буйское, ул. Набережная, д. 4</t>
  </si>
  <si>
    <t>43-RU 43535306-2-2021</t>
  </si>
  <si>
    <t>Уржумское сельское поселение, эдание № 23</t>
  </si>
  <si>
    <t>Здание коровника</t>
  </si>
  <si>
    <t>каркасно-панельные</t>
  </si>
  <si>
    <t>43-RU 43535327-003-2021</t>
  </si>
  <si>
    <t>43-RU 43535327-01-2021 от 20.05.2021</t>
  </si>
  <si>
    <t>ООО "Пригородное", г. Уржум, ул. Яранский тракт, д. 22, ИНН 4334006224</t>
  </si>
  <si>
    <t>Меркулова Вера васильевна, Кропинов Юрий Валентинович, Мягчилова Валентина Ивановна, Мягчилов Алексей Александрович</t>
  </si>
  <si>
    <t>№ 8 от 21.05.2012г</t>
  </si>
  <si>
    <t>брус, блоки</t>
  </si>
  <si>
    <t>43-RU 43535327-004-2021</t>
  </si>
  <si>
    <t>ДЕКАБРЬ</t>
  </si>
  <si>
    <t>250,6</t>
  </si>
  <si>
    <t>138,7</t>
  </si>
  <si>
    <t>166,1</t>
  </si>
  <si>
    <t>213,2</t>
  </si>
  <si>
    <t>183,8</t>
  </si>
  <si>
    <t>261,71</t>
  </si>
  <si>
    <t>143,7</t>
  </si>
  <si>
    <t>117,9</t>
  </si>
  <si>
    <t>131,6</t>
  </si>
  <si>
    <t>164,7</t>
  </si>
  <si>
    <t>60,6</t>
  </si>
  <si>
    <t>101,3</t>
  </si>
  <si>
    <t>54,3</t>
  </si>
  <si>
    <t>52,3</t>
  </si>
  <si>
    <t>85,7</t>
  </si>
  <si>
    <t>212,5</t>
  </si>
  <si>
    <t>74,3</t>
  </si>
  <si>
    <t>67,9</t>
  </si>
  <si>
    <t>93,3</t>
  </si>
  <si>
    <t>86,6</t>
  </si>
  <si>
    <t>320,5</t>
  </si>
  <si>
    <t>186,9</t>
  </si>
  <si>
    <t>144,9</t>
  </si>
  <si>
    <t>62,8</t>
  </si>
  <si>
    <t>59,8</t>
  </si>
  <si>
    <t>149,9</t>
  </si>
  <si>
    <t>109,0</t>
  </si>
  <si>
    <t>81,0</t>
  </si>
  <si>
    <t>210,0</t>
  </si>
  <si>
    <t>128,0</t>
  </si>
  <si>
    <t>Уржумское сельское поселение, д. Петряево, ул. Садовая, д. 8</t>
  </si>
  <si>
    <t>Асхатзянов Ренат Рашидович</t>
  </si>
  <si>
    <t>43-RU 43535101-04-2021 от 22.10.2021</t>
  </si>
  <si>
    <t>Реконструкция административного здания  и гаража под магазин строительных материалов</t>
  </si>
  <si>
    <t>Уржумское городское поселение, г. Уржум, ул. Кирова, д . 54</t>
  </si>
  <si>
    <t>Здание молочно-доильного блока</t>
  </si>
  <si>
    <t>Уржумский район, Уржумское сельское поселение, здание 24</t>
  </si>
  <si>
    <t>Помещение для КРС</t>
  </si>
  <si>
    <t>43-RU 43535327-13-2020</t>
  </si>
  <si>
    <t>43-RU 43535327-003-2021 от 23.07.2021</t>
  </si>
  <si>
    <t>ООО "Пригородное", г. Уржум, ул. Яранский тракт, д 22, ИНН 4334006224</t>
  </si>
  <si>
    <t>Хилькевич татьяна Георгиевна, Камальтдинова Алсу Эседулловна</t>
  </si>
  <si>
    <t>г. Уржум, ул. Рокина, д. 9а</t>
  </si>
  <si>
    <t>43-RU 43535101-02-2021 от 22.09.2020</t>
  </si>
  <si>
    <t>Административно-торговое здание</t>
  </si>
  <si>
    <t>43-RU 43535101-05-2021</t>
  </si>
  <si>
    <t>Кожевникова Елена Павловна</t>
  </si>
  <si>
    <t>Уржумский район, д. Петряево, ул. Садовая, д. 26</t>
  </si>
  <si>
    <t>АО "Транснефть-Прикамье", республика Татарстан, г. Казань, ул. Патриса Лумумбы, д. 20А, ИНН 1645000340</t>
  </si>
  <si>
    <t>Уржумский район, Лазаревское сельское поселение</t>
  </si>
  <si>
    <t>RU 43535308 от 07.08.2019</t>
  </si>
  <si>
    <t>РВСП-50000 № 94 ЛПДС "Лазарево" КРНУ. Строительство</t>
  </si>
  <si>
    <t>Воробьев Сергей Михайлович</t>
  </si>
  <si>
    <t>Русско-Турекское сельское поселение, с. Русский Турек, ул. Пристанская, д. 3а</t>
  </si>
  <si>
    <t>43-RU 43535318-1-2021</t>
  </si>
  <si>
    <t>Воронцова Марина Михайловна, Соловьев Александр Дмитриевич</t>
  </si>
  <si>
    <t>Уржумское городское поселение, г. Уржум, ул. Елкина, д . 19</t>
  </si>
  <si>
    <t>43-RU 43535101-06-2021</t>
  </si>
  <si>
    <t>43-RU 43535101-12-2021</t>
  </si>
  <si>
    <t>43- 43535101-11-2021</t>
  </si>
  <si>
    <t>Метелева Ольга Михайловна</t>
  </si>
  <si>
    <t>Уржумское городское поселение, г. Уржум, ул. Октябрьская, д . 41</t>
  </si>
  <si>
    <t>Питько Татьяна Александровна</t>
  </si>
  <si>
    <t>Уржумское городское поселение, г. Уржум, пер. Елкина, д. 11</t>
  </si>
  <si>
    <t>43-RU 43535101-11-2021</t>
  </si>
  <si>
    <t>Устинов Владимир Петрович</t>
  </si>
  <si>
    <t>43-RU 43535327-09-2021 от 07.12.2021</t>
  </si>
  <si>
    <t>блоки+дерево</t>
  </si>
  <si>
    <t>Уржумское сельское поселение, д. Собакино, ул. Родниковая, 36</t>
  </si>
  <si>
    <t>Лазаревское сельское поселение, с. Лазарево, ул. Первомайская, д. 7</t>
  </si>
  <si>
    <t xml:space="preserve"> </t>
  </si>
  <si>
    <t>Лазаревское сельское поселение, с. Лазарево, ул. Октябрьская, д. 30</t>
  </si>
  <si>
    <t>64,3 по выписке</t>
  </si>
  <si>
    <t>Ложкин Иван Парфирьевич</t>
  </si>
  <si>
    <t>Чернышов Павел Иванович</t>
  </si>
  <si>
    <t>Баранов Владимир Александрович, Колотов Михаил Иванович</t>
  </si>
  <si>
    <t>Уржумское городское поселение, г. Уржум, ул. Северная, д. 15</t>
  </si>
  <si>
    <t>RU 43535101-021 от 25.04.2013</t>
  </si>
  <si>
    <t>43-RU  43535101-01-2021</t>
  </si>
  <si>
    <t>кирпич и дерево</t>
  </si>
  <si>
    <t>Чурмаков Алексей Иосифович</t>
  </si>
  <si>
    <t>Большеройское сельское поселение, д. Танабаево, ул. Центральная, д. 11</t>
  </si>
  <si>
    <t>43-RU 43535305-02-2021</t>
  </si>
  <si>
    <t>43- RU 43535305-03-2021 от 02.12.2021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</si>
  <si>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2022год</t>
    </r>
  </si>
  <si>
    <t>Кириллова Елена Евгеньевна</t>
  </si>
  <si>
    <t>43-RU 43535305-02-2019 от 02.04.2019</t>
  </si>
  <si>
    <t>5558</t>
  </si>
  <si>
    <t xml:space="preserve">77,76 </t>
  </si>
  <si>
    <t>78</t>
  </si>
  <si>
    <t>26.01.2022</t>
  </si>
  <si>
    <t>43-RU 43535305-01-2022</t>
  </si>
  <si>
    <t>ИТОГО</t>
  </si>
  <si>
    <t>Силина Ольга Сергеевна</t>
  </si>
  <si>
    <t>ИЖС, с. Лазарево, ул. Первомайская, д. 4</t>
  </si>
  <si>
    <t>118,75</t>
  </si>
  <si>
    <t>285</t>
  </si>
  <si>
    <t>1418</t>
  </si>
  <si>
    <t>43-RU 43535308-001-2022</t>
  </si>
  <si>
    <t>10.02.2022</t>
  </si>
  <si>
    <t>43-RU 43535308-</t>
  </si>
  <si>
    <t>ОКТМО</t>
  </si>
  <si>
    <t>ИЖС, Большеройское сельское поселение, д. Манкинерь, ул. Центральная, д. 17</t>
  </si>
  <si>
    <t>33641416111</t>
  </si>
  <si>
    <t>Патрушева Светлана Владимировна, Патрушев Алексей Сергеевич, Шалагинов Никита Алексеевич, Карташев Николай Николаевич</t>
  </si>
  <si>
    <t>МКД (блокированной застройки), г. Уржум, ул. Яранский тракт, д. 5</t>
  </si>
  <si>
    <t>43-RU 43535101-03-2022 от 01.02.2022</t>
  </si>
  <si>
    <t>43-RU 43535101-01-2022</t>
  </si>
  <si>
    <t>16.03.2022</t>
  </si>
  <si>
    <t>136,6</t>
  </si>
  <si>
    <t>327,84</t>
  </si>
  <si>
    <t>Даровских Сергей Александрович</t>
  </si>
  <si>
    <t>ИЖС, с. Шурма, ул. Советская, д.11</t>
  </si>
  <si>
    <t>33641101001</t>
  </si>
  <si>
    <t>43-RU 43535310-04-2021 от 05.07.2021</t>
  </si>
  <si>
    <t>2130</t>
  </si>
  <si>
    <t>43-RU 435351310-01-2022</t>
  </si>
  <si>
    <t>21.03.2022</t>
  </si>
  <si>
    <t>72,9</t>
  </si>
  <si>
    <t>174,96</t>
  </si>
  <si>
    <t>Даровских Дсмитрий Александрович</t>
  </si>
  <si>
    <t>Реконструкция нежилого здания под магазин, г. Уржум, ул. Кирова, д. 151</t>
  </si>
  <si>
    <t>43-RU 43535101-02-2022 от 01.02.2022</t>
  </si>
  <si>
    <t>Здание санпропускника, кадастровый номер: 43:35:430401:354</t>
  </si>
  <si>
    <t>33641496231</t>
  </si>
  <si>
    <t>43-RU 43535327-001-2022</t>
  </si>
  <si>
    <t>43-RU 43535327-001-2022 от 16.02.2022</t>
  </si>
  <si>
    <t>1428</t>
  </si>
  <si>
    <t>24.03.2022</t>
  </si>
  <si>
    <t>Здание санпропускника</t>
  </si>
  <si>
    <t>304</t>
  </si>
  <si>
    <t>468</t>
  </si>
  <si>
    <t>1310,12</t>
  </si>
  <si>
    <t>43-RU 43535101-02-2022</t>
  </si>
  <si>
    <t>23/03/2022</t>
  </si>
  <si>
    <t>3148</t>
  </si>
  <si>
    <t>Магазин</t>
  </si>
  <si>
    <t>Нежилые ввод 3269,7 кв.м.</t>
  </si>
  <si>
    <t xml:space="preserve">из них: сх </t>
  </si>
  <si>
    <t>Пономарев Олег Сергеевич, Верещагин Александр Александрович, Яхяева Галина Семеновна</t>
  </si>
  <si>
    <t>43-RU 43535101-03-2022</t>
  </si>
  <si>
    <t>МКД (бокированной застройк</t>
  </si>
  <si>
    <t>МКД (бокированной застройки), г. Уржум, ул. Никитина, д. 4</t>
  </si>
  <si>
    <t>175,1</t>
  </si>
  <si>
    <t>12.05.2022</t>
  </si>
  <si>
    <t>дерево, блоки</t>
  </si>
  <si>
    <t>Телятник для доращивания молодняка</t>
  </si>
  <si>
    <t>Телятник для доращивания молодняка, Уржумское сельское поселение, здание № 25</t>
  </si>
  <si>
    <t>ООО "АФ Строитель", с. Рождественское, ул. Победы, д. 49</t>
  </si>
  <si>
    <t>43-RU 43535327-002-2021 от 19.05.2021</t>
  </si>
  <si>
    <t>дерево, метал</t>
  </si>
  <si>
    <t>43-RU 43535327-002-2022</t>
  </si>
  <si>
    <t>Калинина Надежда Валентиновна</t>
  </si>
  <si>
    <t>ИЖС, Лазаревское сельское поселение, с. Лазарево, ул. Новая, д. 17</t>
  </si>
  <si>
    <t xml:space="preserve">43-RU </t>
  </si>
  <si>
    <t>43-RU 43535308-002-2022</t>
  </si>
  <si>
    <t>Гайнутдинов Р.Р., Гайнутдинова Ф.Х, Гайнутдинов И.Р, Лебедева З.Н, Сайфутдинов З.М</t>
  </si>
  <si>
    <t>МКД (блокированной застройки), с. Лазарево, ул. Мира, д. 2</t>
  </si>
  <si>
    <t>арболит, силикатный кирпич</t>
  </si>
  <si>
    <t>43-RU 43535308-003-2022</t>
  </si>
  <si>
    <t>Тарасова Алла Сергеевна</t>
  </si>
  <si>
    <t>43-RU 43535310-04-2022</t>
  </si>
  <si>
    <t>43-RU 43535310-03-2022</t>
  </si>
  <si>
    <t>Горелов Андрей Николаевич</t>
  </si>
  <si>
    <t>ИЖС, Шурминское сельское поселение, д. Федосимово, ул. Речная, д. 23</t>
  </si>
  <si>
    <t>ИЖС, Шурминское сельское поселение, д. Тюм-Тюм, ул. Центральная, д. 70</t>
  </si>
  <si>
    <t>Путина Александра Юрьевна</t>
  </si>
  <si>
    <t>МКД (блокированной застройки), г. Уржум, ул. Кировский тракт, д. 20</t>
  </si>
  <si>
    <t>Всего</t>
  </si>
  <si>
    <t>из них ИЖС</t>
  </si>
  <si>
    <t>43-RU 43535101--03-2022</t>
  </si>
  <si>
    <t xml:space="preserve"> разрешение на ввод</t>
  </si>
  <si>
    <t>Лобова Ирина Алексеевна</t>
  </si>
  <si>
    <t>ИЖС, с. Шурма, ул. Советская, д. 50</t>
  </si>
  <si>
    <t>43-RU 43535310-004-2022</t>
  </si>
  <si>
    <t>43-RU 43535101-02-2019  от 27/05/2019</t>
  </si>
  <si>
    <t>дерево, юлоки</t>
  </si>
  <si>
    <t>43-RU 43535310-04-2022 от 01.07.2022</t>
  </si>
  <si>
    <t>Реконструкция нежилого здания с пристроем, г. Уржум, ул. Гоголя, д. 94</t>
  </si>
  <si>
    <t>43-RU 43535101-04-2022</t>
  </si>
  <si>
    <t>реконструкция нежилого здания с пристроем</t>
  </si>
  <si>
    <t>разрешение на ввод (добавочная площадь 181 кв.м.)</t>
  </si>
  <si>
    <t>43-RU 43535101-05-2022 от 02.08.2022</t>
  </si>
  <si>
    <t>Михеева Галина Георгиевна</t>
  </si>
  <si>
    <t>МКД (блокированной застройки),Уржумский район, пос. Андреевский, ул. Свободы, д. 12</t>
  </si>
  <si>
    <t>43-RU 43535327-02-2022 от 16.06.2022</t>
  </si>
  <si>
    <t xml:space="preserve">реконструкция МКД </t>
  </si>
  <si>
    <t>43-RU  43535327-003-2022</t>
  </si>
  <si>
    <t>разрешение на ввод (добавочная площадь 9 кв.м.)</t>
  </si>
  <si>
    <t>Лебедев Алексей Иванович</t>
  </si>
  <si>
    <t xml:space="preserve">ИЖС, Уржумский район, д.Теребиловка, пер. Трактовый, д. 3 </t>
  </si>
  <si>
    <t>43-RU 43535327-09-2019 от 22.05.2019</t>
  </si>
  <si>
    <t>Магазин, г. Уржум, ул. Рокина, д. 7</t>
  </si>
  <si>
    <t>43-RU 43535101-01-2022 от 12.01.2022</t>
  </si>
  <si>
    <t>реконструкция магазина</t>
  </si>
  <si>
    <t>43-RU 43535101-05-2022</t>
  </si>
  <si>
    <t>(добавочная площадь 706,2)</t>
  </si>
  <si>
    <t>ООО "Андреевское"</t>
  </si>
  <si>
    <t>Строительсство коровника, Уржумский район, п. Андреевский</t>
  </si>
  <si>
    <t>строительство коровника на 411 голов</t>
  </si>
  <si>
    <t>сенгвич-панели</t>
  </si>
  <si>
    <t>Комиссаров Аркадий Минеевия</t>
  </si>
  <si>
    <t>ИЖС, д. Кизерь, Трудовая, д. 34</t>
  </si>
  <si>
    <t>43-RU 43535318-1-2022</t>
  </si>
  <si>
    <t>43-RU 43535318-01-2022 от 21.09.2022</t>
  </si>
  <si>
    <t>43-RU 43535327-04-2022 от 17.08.2022</t>
  </si>
  <si>
    <t>для регистрация</t>
  </si>
  <si>
    <t>Гаваза Александр Андреевич</t>
  </si>
  <si>
    <t>Реконструкция здания аптеки, г. Уржум, ул. Красная, д. 132</t>
  </si>
  <si>
    <t>RU 43535101-117 от 01.09.2014</t>
  </si>
  <si>
    <t>Реконструкция здания аптеки</t>
  </si>
  <si>
    <t>43-35-05-2022</t>
  </si>
  <si>
    <t>43-35-06-2022</t>
  </si>
  <si>
    <t>Строительство здания телятника на 180 голов</t>
  </si>
  <si>
    <t>43-RU 43535327-03-2022 от 04.08.2022</t>
  </si>
  <si>
    <t>Еноктаев Юрий Васильевич</t>
  </si>
  <si>
    <t>Строительство здания телятника на 180 голов, Уржумское сельское поселение, здание, № 27</t>
  </si>
  <si>
    <t>ИЖС, Шурминское сельское поселение, д. Тюм-Тюм, ул. Центральная, д. 18</t>
  </si>
  <si>
    <t>43-RU 43535323-005-2022</t>
  </si>
  <si>
    <t>ООО имени Кирова, Уржумский район, д. Теребиловка, ул. Советская, д. 2а, ИНН 4334008630</t>
  </si>
  <si>
    <t>33641492136.</t>
  </si>
  <si>
    <t>43- 35-04-2022</t>
  </si>
  <si>
    <t>43-35-07-2022</t>
  </si>
  <si>
    <t>43-35-08-2022</t>
  </si>
  <si>
    <t>г. Уржум, ул. Заречная, д. 2</t>
  </si>
  <si>
    <t>43-RU 43535101-08-2022 от 17.08.2022</t>
  </si>
  <si>
    <t>Реконструкция МКД (блокированной застройки)</t>
  </si>
  <si>
    <t>Эткеева Наталья Анатольевна</t>
  </si>
  <si>
    <t>Логинова Елена Валерьевна</t>
  </si>
  <si>
    <t>г. Уржум, ул. Чернышевского, д. 45, кв. 2</t>
  </si>
  <si>
    <t>43-RU 43535101--10-2022 от 24.10.2022</t>
  </si>
  <si>
    <t xml:space="preserve">Реконструкция жилого блока, № 2 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</si>
  <si>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2023год</t>
    </r>
  </si>
  <si>
    <t>Маякова Валентина Викторовна</t>
  </si>
  <si>
    <t>43:35:390401:174</t>
  </si>
  <si>
    <t>43-35-03-2022 от 24.10.2022</t>
  </si>
  <si>
    <t>Реконструкция МКД (пристрой к кв. № 1), поч. Лебедевский, ул. Молодежная, д. 5</t>
  </si>
  <si>
    <t>147,1</t>
  </si>
  <si>
    <t>43-35-01-2023</t>
  </si>
  <si>
    <t>09.01.2023</t>
  </si>
  <si>
    <t>33641420126</t>
  </si>
  <si>
    <t>Вшивцева Вера Валентиновна</t>
  </si>
  <si>
    <t>43RU 43535327-001-2023</t>
  </si>
  <si>
    <t>01.02.2023</t>
  </si>
  <si>
    <t>Реконструкция ИЖД, д. Антонково, ул. Центральная, д. 12</t>
  </si>
  <si>
    <t>43:35:510101:148</t>
  </si>
  <si>
    <t>158,16</t>
  </si>
  <si>
    <t>87,6</t>
  </si>
  <si>
    <t>ИЖД</t>
  </si>
  <si>
    <t>2523</t>
  </si>
  <si>
    <t>43-RU 43535327-011-2018 от 08.08.2018</t>
  </si>
  <si>
    <t>33641496111</t>
  </si>
  <si>
    <t>Карпов Юрий Германович</t>
  </si>
  <si>
    <t>43-35-02-2023</t>
  </si>
  <si>
    <t>03.03.2023</t>
  </si>
  <si>
    <t>667,2</t>
  </si>
  <si>
    <t>Здание склада</t>
  </si>
  <si>
    <t>RU 43535327-031 от 22.12.2014</t>
  </si>
  <si>
    <t>Здание склада, Уржумский район, Уржумское сп, д. Русская Биляморь, Трудовая, здание 15</t>
  </si>
  <si>
    <t>Акмазикова Лилия Филимоновна</t>
  </si>
  <si>
    <t>Уржумский район, д. Тюм-Тюм, ул. Центральная, д. 14</t>
  </si>
  <si>
    <t>43-RU 43535323-006-2023</t>
  </si>
  <si>
    <t>Мырза Ольга Викторовна</t>
  </si>
  <si>
    <t>ИЖД, с. Большой Рой, ул. Молодёжная, д. 38а</t>
  </si>
  <si>
    <t>89,7</t>
  </si>
  <si>
    <t>43-RU 43535305-01-2023</t>
  </si>
  <si>
    <t>22.02.2023</t>
  </si>
  <si>
    <t>43:35:350106:174</t>
  </si>
  <si>
    <t>1340</t>
  </si>
  <si>
    <t>Лебедев Владимир Петрович</t>
  </si>
  <si>
    <t>43-RU 43535327-002-2023</t>
  </si>
  <si>
    <t>10.03.2023</t>
  </si>
  <si>
    <t>194,5</t>
  </si>
  <si>
    <t>486,25</t>
  </si>
  <si>
    <t>43:35:520202:82</t>
  </si>
  <si>
    <t>Реонструкция ИЖС, Уржумское сп, д. Собакино, ул. Родниковая, д. 17</t>
  </si>
  <si>
    <t xml:space="preserve">43-RU 43535327- от </t>
  </si>
  <si>
    <t>5069</t>
  </si>
  <si>
    <t>33641496266</t>
  </si>
  <si>
    <t>дерево, прочие материалы</t>
  </si>
  <si>
    <t>Карачева Ирина Владимировна</t>
  </si>
  <si>
    <t>43-RU 43535308-001-2023</t>
  </si>
  <si>
    <t>21.03.2023</t>
  </si>
  <si>
    <t>43:35:380211:100</t>
  </si>
  <si>
    <t>129,3</t>
  </si>
  <si>
    <t>ИЖД, с. Лазарево, ул. Советская, д. 7</t>
  </si>
  <si>
    <t>224,4</t>
  </si>
  <si>
    <t>ООО "Пригородное", г. Уржум, ул. Яранский тракт, д.</t>
  </si>
  <si>
    <t>Здание МТФ, расположенное на земельном участке кадастровым номером 43:35:321101:525, по адресу Уржумский муниципальный район, Уржумское  сельское поселение</t>
  </si>
  <si>
    <t>43-35-05-2022 от 19.12.2022</t>
  </si>
  <si>
    <t>43-35-09-2022</t>
  </si>
  <si>
    <t>Кальянова Екатерина Игоревна</t>
  </si>
  <si>
    <t>43-RU 43535303-01-2023</t>
  </si>
  <si>
    <t>10.04.2023</t>
  </si>
  <si>
    <t>43:35:330102:310</t>
  </si>
  <si>
    <t>ИЖД, с. Байса, ул. Полевая, д. 2а</t>
  </si>
  <si>
    <t>183,9</t>
  </si>
  <si>
    <t>13.04.2023</t>
  </si>
  <si>
    <t>43-RU 43535327-03-2023</t>
  </si>
  <si>
    <t>Сухихи Александр Сергеевич</t>
  </si>
  <si>
    <t>ИЖД., д. Теребиловка, ул. Зеленая, д. 11а</t>
  </si>
  <si>
    <t>43:35:510601:133</t>
  </si>
  <si>
    <t>103,5</t>
  </si>
  <si>
    <t>43-RU 435353  08.07.2022</t>
  </si>
  <si>
    <t>Грязютин Сергей Александрович</t>
  </si>
  <si>
    <t>МКД, с. Шурма, ул. Пролетарская, д. 66</t>
  </si>
  <si>
    <t xml:space="preserve">МКД </t>
  </si>
  <si>
    <t>43-35-03-2023</t>
  </si>
  <si>
    <t>43:35:531013:327</t>
  </si>
  <si>
    <t>43-RU 43535323-02-2022 от 13.09.2022</t>
  </si>
  <si>
    <t>Реконструкция нежилого здания, строительство нежилого здания,  г. Уржум, ул. Кировский тракт, д. 32</t>
  </si>
  <si>
    <t>43:35:310102:18</t>
  </si>
  <si>
    <t>43-35-04-2023</t>
  </si>
  <si>
    <t>43-RU 43535101-09-2022 JN 25/08/2022</t>
  </si>
  <si>
    <t>Нежилое здание</t>
  </si>
  <si>
    <t>Тихонин Дмитрий Александрович</t>
  </si>
  <si>
    <t>Реконструкция двухквартирного жилого дома, с. Буйское, ул. Революционная, д. 15, кв. 2</t>
  </si>
  <si>
    <t>43:35:360107:169</t>
  </si>
  <si>
    <t>43-35-04-2023 от 20.04.2023</t>
  </si>
  <si>
    <t xml:space="preserve">разрешение на ввод, добавочная площадь 37,1 </t>
  </si>
  <si>
    <t>43-35-05-2023</t>
  </si>
  <si>
    <t>разрешение на ввод, добавочная площадь 614,1</t>
  </si>
  <si>
    <r>
      <rPr>
        <strike/>
        <sz val="20"/>
        <color theme="1"/>
        <rFont val="Times New Roman"/>
        <family val="1"/>
        <charset val="204"/>
      </rPr>
      <t xml:space="preserve">Отказ                                                                                                                                                                                              </t>
    </r>
    <r>
      <rPr>
        <strike/>
        <sz val="10"/>
        <color theme="1"/>
        <rFont val="Times New Roman"/>
        <family val="1"/>
        <charset val="204"/>
      </rPr>
      <t>МКД</t>
    </r>
  </si>
  <si>
    <t>43:35:04:2023 от 20.04.2023</t>
  </si>
  <si>
    <t>43:35:360107:168
43:35:360107:169</t>
  </si>
  <si>
    <t xml:space="preserve">1513 
</t>
  </si>
  <si>
    <t>Разрешение на ввод, добавочная площадь 33,1
(новую площадь кв 2 - старую площадб квартиры 2) (73,0-39,9)</t>
  </si>
  <si>
    <t>Оганесян Оник Володяевич</t>
  </si>
  <si>
    <t>ИЖД, г. уржум, ул. Кировский тракт, д.36д.</t>
  </si>
  <si>
    <t>43:35:310102:159</t>
  </si>
  <si>
    <t>696.87</t>
  </si>
  <si>
    <t>43-RU 43535101-01-202</t>
  </si>
  <si>
    <t xml:space="preserve">РнС в 2016 г </t>
  </si>
  <si>
    <t>Аверина Нина Анатольевна</t>
  </si>
  <si>
    <t>ИЖД, с. Русский Турек, ул. Труда, д. 5</t>
  </si>
  <si>
    <t>33641472101</t>
  </si>
  <si>
    <t>43:34:480301:123 43:35:480301:124</t>
  </si>
  <si>
    <t>43-RU 43535318-03-2023 от 04.07.2023</t>
  </si>
  <si>
    <t>43-RU 43535318-01-2023</t>
  </si>
  <si>
    <t>Митрофанов Александр Александрович, Замятина Эльвира Камильевна, Замятин Никита Дмитриевич, Замятин Роман Дмитриевич</t>
  </si>
  <si>
    <t>МКД (блокированной застройки), г. Уржум, ул. Елкина, д. 59</t>
  </si>
  <si>
    <t>43:35:310121:?23</t>
  </si>
  <si>
    <t>43-35-06-2023</t>
  </si>
  <si>
    <t>43-RU 43535101-01-2020 от 21.08.2020</t>
  </si>
  <si>
    <t>Носков Андрей Валерьевич</t>
  </si>
  <si>
    <t>43:35:310112::725</t>
  </si>
  <si>
    <t>ИЖД, г. Уржум, ул. Яранский тракт, д. 23</t>
  </si>
  <si>
    <t>43-RU43535101-08-2020 jn 25/05/2020</t>
  </si>
  <si>
    <t>43-RU 43535101-02-2023</t>
  </si>
  <si>
    <t>отказ</t>
  </si>
  <si>
    <t>разрешение на ввод , добавочная площадь 28,1</t>
  </si>
  <si>
    <t>Гевондян Велихан Энгельсович</t>
  </si>
  <si>
    <t>ИЖД, г. Уржум, ул. Кирова, д. 67а</t>
  </si>
  <si>
    <t>43:35:310127:50</t>
  </si>
  <si>
    <t>43-RU  43535101-03-2023</t>
  </si>
  <si>
    <t>Шихалева Оксана Олеговна, Шихалева Светлана Анатольевна,  Шихалева Анастасия Анатольевна, Кузнецов Андрей Аркадьевич, Кузнецова Екатерина Аркадьевна, Кузнецова Елена Аркадьевна</t>
  </si>
  <si>
    <t>43-RU 43535323-001-2023</t>
  </si>
  <si>
    <t>ИЖД, с. Шурма, ул. Майская, д. 26</t>
  </si>
  <si>
    <t>43:35:530201:168</t>
  </si>
  <si>
    <t>43-RU 43535323-002-2023 от 04.08.2023</t>
  </si>
  <si>
    <t>Реконструкция нежилого здания, строительство пристроя,  г. Уржум, ул. Кировский тракт, д. 32</t>
  </si>
  <si>
    <t>реконструкция нежилого здания , строительство пристроя</t>
  </si>
  <si>
    <t>43-35-08-2023 от 15.08.2023</t>
  </si>
  <si>
    <t>43-35-08-2023</t>
  </si>
  <si>
    <t>разрешение на ввод, добавочная площадь 92,2</t>
  </si>
  <si>
    <t>Тимофеева Раиса Григорьевна</t>
  </si>
  <si>
    <t>43:35:530801:233</t>
  </si>
  <si>
    <t>ИЖС, д. Тюм-Тюм, ул. Центральная, д. 91</t>
  </si>
  <si>
    <t>33641492136</t>
  </si>
  <si>
    <t>4345</t>
  </si>
  <si>
    <t>Окунев Владимир Викторович</t>
  </si>
  <si>
    <t>ИЖС,д. Петряево, ул. Садовая, д. 7</t>
  </si>
  <si>
    <t>43:35:430301:110</t>
  </si>
  <si>
    <t>43-RU 43535327-04-2023</t>
  </si>
  <si>
    <t>43-RU 43535323-003-2023</t>
  </si>
  <si>
    <t>43-RU  43535323-002-2023</t>
  </si>
  <si>
    <t>Ахатов Раузид Харисович</t>
  </si>
  <si>
    <t>ИЖС, с. Лазарево, ул. Гагарина, д. 9</t>
  </si>
  <si>
    <t>43:35:380210:141</t>
  </si>
  <si>
    <t>43-RU 43535308-002-2023</t>
  </si>
  <si>
    <t>43-RU 43535308-001-2020 от 22.05.2020</t>
  </si>
  <si>
    <t>Виноградников Алексей Михайлович</t>
  </si>
  <si>
    <t>ИЖС, д. Собакино, ул. Родниковая, д. 20</t>
  </si>
  <si>
    <t>43-RU 43535327-005-2023</t>
  </si>
  <si>
    <t>33 641 496 266</t>
  </si>
  <si>
    <t>Боровикова Галина Валерьевна</t>
  </si>
  <si>
    <t>ИЖС, г. Уржум, ул. Красная, д. 178</t>
  </si>
  <si>
    <t>43:35:520201:65</t>
  </si>
  <si>
    <t>43:35:310145:115</t>
  </si>
  <si>
    <t>43-RU 43535101-04-2023</t>
  </si>
  <si>
    <t>г. Уржум, ул. Белинского, здание 19</t>
  </si>
  <si>
    <t>43:35:310127:206</t>
  </si>
  <si>
    <t>43-35-09-2023</t>
  </si>
  <si>
    <t>Соснина Елена Николаевна</t>
  </si>
  <si>
    <t>43-RU 43535101-02-2022 от 01.01.2022</t>
  </si>
  <si>
    <t>Здание магазина</t>
  </si>
  <si>
    <t>г. Уржум, ул. Гоголя, д. 96д</t>
  </si>
  <si>
    <t>43:35:310126:168</t>
  </si>
  <si>
    <t>43-35-10-2023</t>
  </si>
  <si>
    <t>Аветисян Сасун Галустович</t>
  </si>
  <si>
    <t>43-RU 43535101-07-2022 от 17.08.2022</t>
  </si>
  <si>
    <t>Ветошкина Надежда Николаевна</t>
  </si>
  <si>
    <t>г. Уржум, ул. Новокузнечная, д. 48</t>
  </si>
  <si>
    <t>43:35:310155:317</t>
  </si>
  <si>
    <t>43-RU 43535101-06-2023</t>
  </si>
  <si>
    <t xml:space="preserve">Сверчкова Валентина Ивановна, Супряга Галдина Ивановна, </t>
  </si>
  <si>
    <t>43-RU 43535323-004-2023</t>
  </si>
  <si>
    <t>Уржумский район, д. Тюм-Тюм, ул. Центральная, д. 11</t>
  </si>
  <si>
    <t>43:35:530801:334</t>
  </si>
  <si>
    <t>Горелов Иван Васильевич</t>
  </si>
  <si>
    <t>Уржумский район, д. Тюм-Тюм, ул. Центральная, д. 111</t>
  </si>
  <si>
    <t>43:35:530801:364</t>
  </si>
  <si>
    <t xml:space="preserve">Шатунов Алексей Иванович, Трушкова Лидия Павловна </t>
  </si>
  <si>
    <t>г. Уржум, ул. Дрелевского, д. 29</t>
  </si>
  <si>
    <t>43:35:310102:77</t>
  </si>
  <si>
    <t>09.2023 № 43-35-10-2023</t>
  </si>
  <si>
    <t>мкд</t>
  </si>
  <si>
    <t>Стяжкин Андрей Александрович</t>
  </si>
  <si>
    <t>г. Уржум, ул. Обелова, д. 3</t>
  </si>
  <si>
    <t>43:35:310101:301</t>
  </si>
  <si>
    <t>43-RU  43535101-07-2023</t>
  </si>
  <si>
    <t>43-RU 43535101-190-2015 от 11.12.2023</t>
  </si>
  <si>
    <t>Алексеев Игорь Николаевич</t>
  </si>
  <si>
    <t>Уржумский район, поч. Ивановский, ул. Луговая, д. 14</t>
  </si>
  <si>
    <t>43:35:390201:46</t>
  </si>
  <si>
    <t>43-RU  43535306-01-2021 от 24.02.2021</t>
  </si>
  <si>
    <t>43-RU 43535306-1-2023</t>
  </si>
  <si>
    <t>Куцевол Дмитрий Александрович</t>
  </si>
  <si>
    <t>г. Уржум, ул. Парковая, д. 17</t>
  </si>
  <si>
    <t>43:35:310101:139</t>
  </si>
  <si>
    <t>43-RU 43535101-08-2023</t>
  </si>
  <si>
    <t>ЗАО "Мамадышстрой", Республика Татарстан, Мамадышский район, г. Мамадыш, ул. Давыдова, д. 158</t>
  </si>
  <si>
    <t>МКД, г. Уржум, ул. Молодежная, д. 21</t>
  </si>
  <si>
    <t>43:35:310112:205</t>
  </si>
  <si>
    <t>43-35-02-2023 от 30.03.2023</t>
  </si>
  <si>
    <t>43-35-11-2023</t>
  </si>
  <si>
    <t>Кашхчан Алида Гургеновна</t>
  </si>
  <si>
    <t>нежилое здание торгового назначения, г. Уржум, ул. Красная, д. 67</t>
  </si>
  <si>
    <t>43:35:310128:80</t>
  </si>
  <si>
    <t>43-RU 43535101-01-2021 от 06.07.2021</t>
  </si>
  <si>
    <t>43-35-12-2023</t>
  </si>
  <si>
    <t>МКД, г. Уржум, ул. Рокина, д. 31</t>
  </si>
  <si>
    <t>Осетрова Ирина Николаевна, Осетров Николай Федорович, Новокшонова Пелагея Леонидовна</t>
  </si>
  <si>
    <t>43:35:310122:66</t>
  </si>
  <si>
    <t>43-RU 43535101-03-2021 от 15.09.2021</t>
  </si>
  <si>
    <t>43-35-13-2023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</si>
  <si>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2024 год</t>
    </r>
  </si>
  <si>
    <t>разрешение на ввод 1134,1</t>
  </si>
  <si>
    <t>Рязанов Сергей Анатольевич</t>
  </si>
  <si>
    <t>43:35:310101:260</t>
  </si>
  <si>
    <t>ИЖС, г. Уржум, ул. Сосновая, д. 13</t>
  </si>
  <si>
    <t>43-RU 43535101-05-2023</t>
  </si>
  <si>
    <t>43:35:310125:10</t>
  </si>
  <si>
    <t>RU 43535101-051 от 11.10.2013</t>
  </si>
  <si>
    <t>Реконструкция дизельной в административное здание, г. Уржум, ул. Гоголя, д. 59а</t>
  </si>
  <si>
    <t>195,9</t>
  </si>
  <si>
    <t>43-35-01-2024</t>
  </si>
  <si>
    <t>17.01.2024</t>
  </si>
  <si>
    <t>587,7</t>
  </si>
  <si>
    <t>151,44</t>
  </si>
  <si>
    <t>43-35-07-2023</t>
  </si>
  <si>
    <t>разрешение на ввод, добавочная площадь 0</t>
  </si>
  <si>
    <t>Рябов Роман Александрович</t>
  </si>
  <si>
    <t>ИЖС, г. Уржум, ул. Обелова, д. 2а</t>
  </si>
  <si>
    <t>43-RU 43535101-01-2024</t>
  </si>
  <si>
    <t>26.02.2024</t>
  </si>
  <si>
    <t>213,1</t>
  </si>
  <si>
    <t>511,44</t>
  </si>
  <si>
    <t>43:35:310101:282</t>
  </si>
  <si>
    <t>RU 43535101-062 от 12.12.2013</t>
  </si>
  <si>
    <t xml:space="preserve">февраль </t>
  </si>
  <si>
    <t>Муралева Ирина Николаевна</t>
  </si>
  <si>
    <t>ИЖС, с. Байса, ул. Клячевая, д. 7</t>
  </si>
  <si>
    <t>43:35:330103:172</t>
  </si>
  <si>
    <t>95,26</t>
  </si>
  <si>
    <t>43-RU 43535303-001-2024</t>
  </si>
  <si>
    <t>34,3</t>
  </si>
  <si>
    <t>09.04.2024</t>
  </si>
  <si>
    <t>43-RU 43535303-011 от 26.10.2027</t>
  </si>
  <si>
    <t>Ширяев Александр Михайлович</t>
  </si>
  <si>
    <t>ИЖС, г. Уржум, ул. Кирова, д. 45</t>
  </si>
  <si>
    <t>43-RU 43535101-02-2024</t>
  </si>
  <si>
    <t>26.04.2024</t>
  </si>
  <si>
    <t>43:35:310118:37</t>
  </si>
  <si>
    <t>46,4</t>
  </si>
  <si>
    <t>43-RU 43535101-01-2024 от 22.03.2024</t>
  </si>
  <si>
    <t>39,96</t>
  </si>
  <si>
    <t>Меринов Александр Евгеньевич</t>
  </si>
  <si>
    <t>ИЖС, г. Уржум, ул. Смородиновая, д. 1</t>
  </si>
  <si>
    <t>43-RU 43535101-03-2024</t>
  </si>
  <si>
    <t>16.05.2024</t>
  </si>
  <si>
    <t>73,6</t>
  </si>
  <si>
    <t>43:35:310124:244</t>
  </si>
  <si>
    <t>Асланов Валерий Тельманович</t>
  </si>
  <si>
    <t>43-35-03-2024</t>
  </si>
  <si>
    <t>14.06.2024</t>
  </si>
  <si>
    <t>43-35-05-2024 от 23.05.2024</t>
  </si>
  <si>
    <t>43:35:310110:469</t>
  </si>
  <si>
    <t>кирпич+блоки</t>
  </si>
  <si>
    <t>725,1</t>
  </si>
  <si>
    <t>241,7</t>
  </si>
  <si>
    <t>ОАО "Уржумский СВЗ", г. Уржум, ул. Кирова, д. 8а, ИНН 4334003671</t>
  </si>
  <si>
    <t>Здание склада по адресу: Кировская область, Уржумский район, г. Уржум, ул. Комсомольская, зд. 25</t>
  </si>
  <si>
    <t>разрешение на ввод, S=241,7</t>
  </si>
  <si>
    <t>разрешение на ввод, S=728,1</t>
  </si>
  <si>
    <t>Строительство здания склада по адресу: Кировская область, г. Уржум, ул. Красная, зд. 9а</t>
  </si>
  <si>
    <t>43-35-02-2024</t>
  </si>
  <si>
    <t>10.06.2024</t>
  </si>
  <si>
    <t>43-35-04-2024 от 21.11.2023</t>
  </si>
  <si>
    <t>43:35:310107:231</t>
  </si>
  <si>
    <t>Здание склада по адресу: Кировская область, Уржумский район, г. Уржум, ул. Красная, д. 9а</t>
  </si>
  <si>
    <t>728,1</t>
  </si>
  <si>
    <t xml:space="preserve">Ввод  город </t>
  </si>
  <si>
    <t xml:space="preserve">Ввод  район (всего) </t>
  </si>
  <si>
    <t>По данным статистики</t>
  </si>
  <si>
    <t>2548,35</t>
  </si>
  <si>
    <t>каркасно-обшивные, проф. лист</t>
  </si>
  <si>
    <t>ООО "АФ Строитель", Уржумский район, с. Рождественское, ул. Победы, д. 49, ИНН 4334008253</t>
  </si>
  <si>
    <t>Строительство водонапорной башни, расположенной по адресу: Кировская область, Уржумский район, с. Рождественское</t>
  </si>
  <si>
    <t>33641496241</t>
  </si>
  <si>
    <t>43-35-03-2024 от 02.05.2024</t>
  </si>
  <si>
    <t>43:35:450302:560</t>
  </si>
  <si>
    <t>120</t>
  </si>
  <si>
    <t>1,2</t>
  </si>
  <si>
    <t>иные</t>
  </si>
  <si>
    <t>43-35-04-2024</t>
  </si>
  <si>
    <t>05.07.2024</t>
  </si>
  <si>
    <t>разрешение на ввод, S=1,2</t>
  </si>
  <si>
    <t>Лянгузов Анатолий Викторович</t>
  </si>
  <si>
    <t>43:35:310155:313</t>
  </si>
  <si>
    <t>ИЖС, г. Уржум, ул. Новокузнечная, д. 42</t>
  </si>
  <si>
    <t>43-RU 43535101-04-2024</t>
  </si>
  <si>
    <t>пеноблоки</t>
  </si>
  <si>
    <t>43-RU 43535101-03-2021 JN 21/01/2021</t>
  </si>
  <si>
    <t>Батин Алексей Александрович</t>
  </si>
  <si>
    <t>43-RU 43535323-01-2024</t>
  </si>
  <si>
    <t>ИЖС, с. Шурма, ул. Новая, д. 7</t>
  </si>
  <si>
    <t>ИЖС, Уржумский район, с. Шурма, ул. Новая, д. 7</t>
  </si>
  <si>
    <t>43-RU 43535323-05-2022</t>
  </si>
  <si>
    <t>43:35:531004:353</t>
  </si>
  <si>
    <t>Логинов Андрей Филиппович</t>
  </si>
  <si>
    <t>Реконструкция нежилого здания с пристроем здания СТО</t>
  </si>
  <si>
    <t>Реконструкция нежилого здания с пристроем СТО, г. Уржум, ул. Новокузнечная, д. 90б</t>
  </si>
  <si>
    <t>43-RU 43535101-06-2022 от  04.08.2022</t>
  </si>
  <si>
    <t>43-35-05-2024</t>
  </si>
  <si>
    <t>Татаринова Галина Георгиевна</t>
  </si>
  <si>
    <t>ИЖС, г. Уржум, ул. Кирова, д. 83</t>
  </si>
  <si>
    <t>43:35:310134:38</t>
  </si>
  <si>
    <t>разрешение на ввод, S = 180,3</t>
  </si>
  <si>
    <t>Склад для хранения сельхозпродукции</t>
  </si>
  <si>
    <t>Кулакова Ольга Александровна</t>
  </si>
  <si>
    <t>Склад по адресу: Кировская область, Уржумский район, с. Лопьял, ул. Школьная, зд. 31а</t>
  </si>
  <si>
    <t>43-35-06-2024</t>
  </si>
  <si>
    <t>43:35:401601:676</t>
  </si>
  <si>
    <t>сендвич панели</t>
  </si>
  <si>
    <t>разрешение на ввод S=453,2</t>
  </si>
  <si>
    <t>Осипова Альбина Михайловна</t>
  </si>
  <si>
    <t>43-RU 43535101-05-2024</t>
  </si>
  <si>
    <t>RU 43535101-044 от 28.08.2013</t>
  </si>
  <si>
    <t>43:35:310101:232</t>
  </si>
  <si>
    <t>ИЖС, г. Уржум, ул. Сосновая, д. 2</t>
  </si>
  <si>
    <t>бетонные блоки</t>
  </si>
  <si>
    <t>Мамеева Ольга Александровна</t>
  </si>
  <si>
    <t>ИЖС, Уржумский район, с. Большой Рой, ул. Заречная, д. 2</t>
  </si>
  <si>
    <t>33641416101</t>
  </si>
  <si>
    <t>43:35:350102:35</t>
  </si>
  <si>
    <t>43-RU 43535305-01-2024</t>
  </si>
  <si>
    <t>43-RU 43535305-01-2024 от 15.05.2024</t>
  </si>
  <si>
    <t>МУ администрация Уржумского сельского поселения, Уржумский район, д. Богданово, ул. Набережная, д. 46</t>
  </si>
  <si>
    <t>ИЖС, Уржумский район, с. Рождественское, ул. Солнечная, д. 15</t>
  </si>
  <si>
    <t>43-RU 43535327-02-2024</t>
  </si>
  <si>
    <t>43:35:450302:561</t>
  </si>
  <si>
    <t>мелкие бетонные блоки</t>
  </si>
  <si>
    <t>Калашникова Елена Владимировна</t>
  </si>
  <si>
    <t>43-RU 43535323-02-2024</t>
  </si>
  <si>
    <t>43:35:351002:181</t>
  </si>
  <si>
    <t xml:space="preserve"> 43-RU 43535323 05-2024 от 20.09.2024</t>
  </si>
  <si>
    <t>ИЖС, Кировская область, Уржумский район, с. Шурма, ул. Советская, д. 6а</t>
  </si>
  <si>
    <t>Строительство здания молочного блока, расположенного на земельном участке с кадастровым номером 43:35:450601:2646 по адресу: Кировская область, Уржумское сельское поселение</t>
  </si>
  <si>
    <t>ООО имени Кирова, Уржумский район, д. Теребиловка, ул. Советская, д. 2А, ИНН 4334008630</t>
  </si>
  <si>
    <t>43-35-010-2024 от 31.10.2024</t>
  </si>
  <si>
    <t>43:35:450601:2646</t>
  </si>
  <si>
    <t>Строительство здания молочного блока</t>
  </si>
  <si>
    <t>43-35-07-2024</t>
  </si>
  <si>
    <t>разрешение на ввод S= 900</t>
  </si>
  <si>
    <t>Меркулов Алексей Сергеевич</t>
  </si>
  <si>
    <t>ИЖС, г. Уржум, ул. Берсенский тракт, д. 12</t>
  </si>
  <si>
    <t>43-RU 43535101-06-2024</t>
  </si>
  <si>
    <t>RU 435351010-164 от 22.06.2015</t>
  </si>
  <si>
    <t>43:35:310149:153</t>
  </si>
  <si>
    <t>245</t>
  </si>
  <si>
    <t>Замена магистрального электронасосногоагрегата  МНА №12,14 и вспомогательных систем ЛПДС Лазарево КРНУ. Реконструкция</t>
  </si>
  <si>
    <t>Замена магистрального электронасосных агрегатов   №21,24с НМ 10000-210 на НМ 7000-210  и вспомогательных систем НПС Лазарево. Реконструкция, 1 этап</t>
  </si>
  <si>
    <t>43:35:490901:24</t>
  </si>
  <si>
    <t>43RU 43535308-004-2022 от 15.08.2022</t>
  </si>
  <si>
    <t>43-35-11-2024 от 05.12.2024</t>
  </si>
  <si>
    <t>43-35-08-2024</t>
  </si>
  <si>
    <t>43-35-09-2024</t>
  </si>
  <si>
    <t>разрешение на ввод S=22,8</t>
  </si>
  <si>
    <t>разрешение на ввод S=27,8</t>
  </si>
  <si>
    <r>
      <t>по состоянию на</t>
    </r>
    <r>
      <rPr>
        <b/>
        <u/>
        <sz val="11"/>
        <color theme="1"/>
        <rFont val="Calibri"/>
        <family val="2"/>
        <charset val="204"/>
        <scheme val="minor"/>
      </rPr>
      <t xml:space="preserve"> 2025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</si>
</sst>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.5"/>
      <color rgb="FF000000"/>
      <name val="Verdana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rgb="FF333333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color rgb="FF333333"/>
      <name val="Arial"/>
      <family val="2"/>
      <charset val="204"/>
    </font>
    <font>
      <sz val="9"/>
      <color rgb="FF333333"/>
      <name val="Times New Roman"/>
      <family val="1"/>
      <charset val="204"/>
    </font>
    <font>
      <sz val="10"/>
      <color rgb="FF333333"/>
      <name val="Arial"/>
      <family val="2"/>
      <charset val="204"/>
    </font>
    <font>
      <strike/>
      <sz val="10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trike/>
      <sz val="20"/>
      <color theme="1"/>
      <name val="Times New Roman"/>
      <family val="1"/>
      <charset val="204"/>
    </font>
    <font>
      <strike/>
      <sz val="11"/>
      <color theme="1"/>
      <name val="Calibri"/>
      <family val="2"/>
      <charset val="204"/>
      <scheme val="minor"/>
    </font>
    <font>
      <strike/>
      <sz val="10"/>
      <color theme="1"/>
      <name val="Cambria"/>
      <family val="1"/>
      <charset val="204"/>
    </font>
    <font>
      <strike/>
      <sz val="10"/>
      <color rgb="FF333333"/>
      <name val="Cambria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mbria"/>
      <family val="1"/>
      <charset val="204"/>
    </font>
    <font>
      <sz val="10"/>
      <color rgb="FF333333"/>
      <name val="Cambria"/>
      <family val="1"/>
      <charset val="204"/>
    </font>
    <font>
      <sz val="8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4" applyNumberFormat="0" applyAlignment="0" applyProtection="0"/>
  </cellStyleXfs>
  <cellXfs count="31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4" xfId="1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/>
    <xf numFmtId="49" fontId="10" fillId="2" borderId="4" xfId="1" applyNumberFormat="1" applyFont="1"/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justify"/>
    </xf>
    <xf numFmtId="49" fontId="11" fillId="0" borderId="1" xfId="0" applyNumberFormat="1" applyFont="1" applyBorder="1"/>
    <xf numFmtId="49" fontId="10" fillId="2" borderId="4" xfId="1" applyNumberFormat="1" applyFont="1" applyAlignment="1">
      <alignment horizontal="center" vertical="center" wrapText="1"/>
    </xf>
    <xf numFmtId="49" fontId="10" fillId="2" borderId="4" xfId="1" applyNumberFormat="1" applyFont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10" fillId="2" borderId="4" xfId="1" applyNumberFormat="1" applyFont="1" applyAlignment="1">
      <alignment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0" fillId="0" borderId="1" xfId="0" applyBorder="1"/>
    <xf numFmtId="49" fontId="6" fillId="2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2" borderId="1" xfId="1" applyNumberFormat="1" applyFont="1" applyBorder="1" applyAlignment="1">
      <alignment horizontal="center" vertical="center" wrapText="1"/>
    </xf>
    <xf numFmtId="49" fontId="10" fillId="2" borderId="1" xfId="1" applyNumberFormat="1" applyFont="1" applyBorder="1" applyAlignment="1">
      <alignment horizontal="center" vertical="center"/>
    </xf>
    <xf numFmtId="49" fontId="10" fillId="2" borderId="1" xfId="1" applyNumberFormat="1" applyFont="1" applyBorder="1"/>
    <xf numFmtId="49" fontId="10" fillId="2" borderId="1" xfId="1" applyNumberFormat="1" applyFont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6" fillId="2" borderId="7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0" xfId="0" applyAlignment="1"/>
    <xf numFmtId="0" fontId="0" fillId="4" borderId="0" xfId="0" applyFill="1"/>
    <xf numFmtId="0" fontId="4" fillId="4" borderId="8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49" fontId="6" fillId="5" borderId="8" xfId="1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49" fontId="7" fillId="3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6" fillId="2" borderId="0" xfId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/>
    <xf numFmtId="14" fontId="7" fillId="0" borderId="1" xfId="0" applyNumberFormat="1" applyFont="1" applyBorder="1" applyAlignment="1">
      <alignment wrapText="1"/>
    </xf>
    <xf numFmtId="14" fontId="8" fillId="0" borderId="0" xfId="0" applyNumberFormat="1" applyFont="1"/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0" fillId="0" borderId="1" xfId="0" applyNumberFormat="1" applyBorder="1"/>
    <xf numFmtId="49" fontId="7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6" fillId="2" borderId="1" xfId="1" applyNumberFormat="1" applyFont="1" applyBorder="1" applyAlignment="1">
      <alignment horizontal="right" vertical="center" wrapText="1"/>
    </xf>
    <xf numFmtId="49" fontId="10" fillId="2" borderId="1" xfId="1" applyNumberFormat="1" applyFont="1" applyBorder="1" applyAlignment="1">
      <alignment horizontal="right" vertical="center" wrapText="1"/>
    </xf>
    <xf numFmtId="49" fontId="10" fillId="2" borderId="1" xfId="1" applyNumberFormat="1" applyFont="1" applyBorder="1" applyAlignment="1">
      <alignment horizontal="right" vertical="center"/>
    </xf>
    <xf numFmtId="49" fontId="10" fillId="2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15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0" fillId="5" borderId="0" xfId="0" applyFill="1"/>
    <xf numFmtId="0" fontId="18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14" fontId="8" fillId="0" borderId="1" xfId="0" applyNumberFormat="1" applyFont="1" applyBorder="1"/>
    <xf numFmtId="0" fontId="17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Border="1"/>
    <xf numFmtId="0" fontId="12" fillId="0" borderId="1" xfId="0" applyFont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top" wrapText="1"/>
    </xf>
    <xf numFmtId="0" fontId="0" fillId="0" borderId="10" xfId="0" applyBorder="1" applyAlignment="1"/>
    <xf numFmtId="0" fontId="0" fillId="0" borderId="11" xfId="0" applyBorder="1" applyAlignment="1"/>
    <xf numFmtId="49" fontId="6" fillId="2" borderId="9" xfId="1" applyNumberFormat="1" applyFont="1" applyBorder="1" applyAlignment="1">
      <alignment horizontal="center" vertical="center" wrapText="1"/>
    </xf>
    <xf numFmtId="49" fontId="10" fillId="2" borderId="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4" fontId="4" fillId="0" borderId="1" xfId="0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6" fillId="2" borderId="12" xfId="1" applyFont="1" applyBorder="1" applyAlignment="1">
      <alignment horizontal="center" vertical="center" wrapText="1"/>
    </xf>
    <xf numFmtId="0" fontId="0" fillId="4" borderId="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0" fontId="0" fillId="3" borderId="10" xfId="0" applyFill="1" applyBorder="1" applyAlignment="1"/>
    <xf numFmtId="0" fontId="4" fillId="4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49" fontId="10" fillId="2" borderId="1" xfId="1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 wrapText="1"/>
    </xf>
    <xf numFmtId="0" fontId="24" fillId="3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14" fontId="25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4" fillId="0" borderId="9" xfId="0" applyFont="1" applyFill="1" applyBorder="1" applyAlignment="1"/>
    <xf numFmtId="0" fontId="2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0" xfId="0" applyFont="1"/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wrapText="1"/>
    </xf>
    <xf numFmtId="49" fontId="13" fillId="3" borderId="1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49" fontId="28" fillId="2" borderId="1" xfId="1" applyNumberFormat="1" applyFont="1" applyBorder="1" applyAlignment="1">
      <alignment horizontal="right" vertical="center" wrapText="1"/>
    </xf>
    <xf numFmtId="49" fontId="28" fillId="2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right" wrapText="1"/>
    </xf>
    <xf numFmtId="49" fontId="28" fillId="2" borderId="1" xfId="1" applyNumberFormat="1" applyFont="1" applyBorder="1" applyAlignment="1">
      <alignment horizontal="right" wrapText="1"/>
    </xf>
    <xf numFmtId="49" fontId="28" fillId="2" borderId="1" xfId="1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28" fillId="2" borderId="1" xfId="1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0" borderId="1" xfId="0" applyFont="1" applyBorder="1" applyAlignment="1">
      <alignment horizontal="right" wrapText="1"/>
    </xf>
    <xf numFmtId="2" fontId="13" fillId="0" borderId="1" xfId="0" applyNumberFormat="1" applyFont="1" applyBorder="1" applyAlignment="1">
      <alignment horizontal="right" wrapText="1"/>
    </xf>
    <xf numFmtId="2" fontId="13" fillId="0" borderId="1" xfId="0" applyNumberFormat="1" applyFont="1" applyBorder="1" applyAlignment="1">
      <alignment wrapText="1"/>
    </xf>
    <xf numFmtId="0" fontId="29" fillId="0" borderId="14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0" fontId="30" fillId="0" borderId="0" xfId="0" applyFont="1"/>
    <xf numFmtId="49" fontId="15" fillId="0" borderId="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0" fontId="31" fillId="0" borderId="0" xfId="0" applyFont="1" applyAlignment="1">
      <alignment horizontal="center"/>
    </xf>
    <xf numFmtId="49" fontId="28" fillId="2" borderId="8" xfId="1" applyNumberFormat="1" applyFont="1" applyBorder="1" applyAlignment="1">
      <alignment horizontal="center" vertical="center" wrapText="1"/>
    </xf>
    <xf numFmtId="49" fontId="28" fillId="2" borderId="9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0" fontId="13" fillId="0" borderId="14" xfId="0" applyFont="1" applyBorder="1" applyAlignment="1">
      <alignment horizontal="right" vertical="center" wrapText="1"/>
    </xf>
    <xf numFmtId="49" fontId="32" fillId="0" borderId="1" xfId="0" applyNumberFormat="1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right" wrapText="1"/>
    </xf>
    <xf numFmtId="49" fontId="33" fillId="0" borderId="0" xfId="0" applyNumberFormat="1" applyFont="1"/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/>
    </xf>
    <xf numFmtId="49" fontId="35" fillId="0" borderId="0" xfId="0" applyNumberFormat="1" applyFont="1"/>
    <xf numFmtId="49" fontId="32" fillId="0" borderId="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49" fontId="32" fillId="0" borderId="1" xfId="0" applyNumberFormat="1" applyFont="1" applyBorder="1" applyAlignment="1">
      <alignment horizontal="center" wrapText="1"/>
    </xf>
    <xf numFmtId="49" fontId="28" fillId="2" borderId="1" xfId="1" applyNumberFormat="1" applyFont="1" applyBorder="1" applyAlignment="1">
      <alignment horizontal="center" wrapText="1"/>
    </xf>
    <xf numFmtId="0" fontId="36" fillId="3" borderId="1" xfId="0" applyFont="1" applyFill="1" applyBorder="1" applyAlignment="1">
      <alignment wrapText="1"/>
    </xf>
    <xf numFmtId="0" fontId="37" fillId="0" borderId="0" xfId="0" applyFont="1" applyAlignment="1">
      <alignment wrapText="1"/>
    </xf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center" wrapText="1"/>
    </xf>
    <xf numFmtId="2" fontId="36" fillId="0" borderId="1" xfId="0" applyNumberFormat="1" applyFont="1" applyBorder="1" applyAlignment="1">
      <alignment horizontal="right" wrapText="1"/>
    </xf>
    <xf numFmtId="2" fontId="36" fillId="0" borderId="1" xfId="0" applyNumberFormat="1" applyFont="1" applyBorder="1" applyAlignment="1">
      <alignment wrapText="1"/>
    </xf>
    <xf numFmtId="0" fontId="36" fillId="0" borderId="1" xfId="0" applyFont="1" applyBorder="1" applyAlignment="1">
      <alignment horizontal="center" wrapText="1"/>
    </xf>
    <xf numFmtId="14" fontId="36" fillId="0" borderId="1" xfId="0" applyNumberFormat="1" applyFont="1" applyBorder="1" applyAlignment="1">
      <alignment wrapText="1"/>
    </xf>
    <xf numFmtId="0" fontId="39" fillId="0" borderId="0" xfId="0" applyFont="1"/>
    <xf numFmtId="0" fontId="40" fillId="3" borderId="1" xfId="0" applyFont="1" applyFill="1" applyBorder="1" applyAlignment="1">
      <alignment wrapText="1"/>
    </xf>
    <xf numFmtId="49" fontId="41" fillId="0" borderId="0" xfId="0" applyNumberFormat="1" applyFont="1"/>
    <xf numFmtId="0" fontId="40" fillId="0" borderId="1" xfId="0" applyFont="1" applyBorder="1" applyAlignment="1">
      <alignment wrapText="1"/>
    </xf>
    <xf numFmtId="2" fontId="40" fillId="0" borderId="1" xfId="0" applyNumberFormat="1" applyFont="1" applyBorder="1" applyAlignment="1">
      <alignment horizontal="right" wrapText="1"/>
    </xf>
    <xf numFmtId="2" fontId="40" fillId="0" borderId="1" xfId="0" applyNumberFormat="1" applyFont="1" applyBorder="1" applyAlignment="1">
      <alignment wrapText="1"/>
    </xf>
    <xf numFmtId="14" fontId="40" fillId="0" borderId="1" xfId="0" applyNumberFormat="1" applyFont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wrapText="1"/>
    </xf>
    <xf numFmtId="14" fontId="13" fillId="0" borderId="1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49" fontId="42" fillId="0" borderId="0" xfId="0" applyNumberFormat="1" applyFont="1"/>
    <xf numFmtId="0" fontId="13" fillId="0" borderId="1" xfId="0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13" fillId="3" borderId="1" xfId="0" applyNumberFormat="1" applyFont="1" applyFill="1" applyBorder="1" applyAlignment="1">
      <alignment wrapText="1"/>
    </xf>
    <xf numFmtId="49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3" fontId="13" fillId="3" borderId="1" xfId="0" applyNumberFormat="1" applyFont="1" applyFill="1" applyBorder="1" applyAlignment="1">
      <alignment wrapText="1"/>
    </xf>
    <xf numFmtId="49" fontId="33" fillId="0" borderId="1" xfId="0" applyNumberFormat="1" applyFont="1" applyBorder="1"/>
    <xf numFmtId="49" fontId="34" fillId="0" borderId="1" xfId="0" applyNumberFormat="1" applyFont="1" applyBorder="1" applyAlignment="1">
      <alignment horizontal="center"/>
    </xf>
    <xf numFmtId="49" fontId="35" fillId="0" borderId="1" xfId="0" applyNumberFormat="1" applyFont="1" applyBorder="1"/>
    <xf numFmtId="49" fontId="41" fillId="0" borderId="1" xfId="0" applyNumberFormat="1" applyFont="1" applyBorder="1"/>
    <xf numFmtId="49" fontId="42" fillId="0" borderId="1" xfId="0" applyNumberFormat="1" applyFont="1" applyBorder="1"/>
    <xf numFmtId="0" fontId="44" fillId="3" borderId="1" xfId="0" applyFont="1" applyFill="1" applyBorder="1" applyAlignment="1">
      <alignment wrapText="1"/>
    </xf>
    <xf numFmtId="49" fontId="45" fillId="0" borderId="0" xfId="0" applyNumberFormat="1" applyFont="1"/>
    <xf numFmtId="0" fontId="44" fillId="0" borderId="1" xfId="0" applyFont="1" applyBorder="1" applyAlignment="1">
      <alignment wrapText="1"/>
    </xf>
    <xf numFmtId="2" fontId="44" fillId="0" borderId="1" xfId="0" applyNumberFormat="1" applyFont="1" applyBorder="1" applyAlignment="1">
      <alignment horizontal="right" wrapText="1"/>
    </xf>
    <xf numFmtId="2" fontId="44" fillId="0" borderId="1" xfId="0" applyNumberFormat="1" applyFont="1" applyBorder="1" applyAlignment="1">
      <alignment wrapText="1"/>
    </xf>
    <xf numFmtId="14" fontId="44" fillId="0" borderId="1" xfId="0" applyNumberFormat="1" applyFont="1" applyBorder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49" fontId="46" fillId="0" borderId="0" xfId="0" applyNumberFormat="1" applyFont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8" fillId="0" borderId="0" xfId="0" applyFont="1"/>
    <xf numFmtId="164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Fill="1" applyBorder="1" applyAlignment="1">
      <alignment horizontal="right" wrapText="1"/>
    </xf>
    <xf numFmtId="2" fontId="13" fillId="0" borderId="1" xfId="0" applyNumberFormat="1" applyFont="1" applyFill="1" applyBorder="1" applyAlignment="1">
      <alignment wrapText="1"/>
    </xf>
    <xf numFmtId="49" fontId="32" fillId="0" borderId="1" xfId="0" applyNumberFormat="1" applyFont="1" applyBorder="1" applyAlignment="1">
      <alignment vertical="center" wrapText="1"/>
    </xf>
    <xf numFmtId="0" fontId="48" fillId="0" borderId="1" xfId="0" applyFont="1" applyBorder="1" applyAlignment="1">
      <alignment wrapText="1"/>
    </xf>
    <xf numFmtId="46" fontId="13" fillId="0" borderId="1" xfId="0" applyNumberFormat="1" applyFont="1" applyBorder="1" applyAlignment="1">
      <alignment wrapText="1"/>
    </xf>
    <xf numFmtId="49" fontId="42" fillId="0" borderId="1" xfId="0" applyNumberFormat="1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0" xfId="0" applyAlignment="1">
      <alignment wrapText="1"/>
    </xf>
    <xf numFmtId="0" fontId="15" fillId="0" borderId="3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12" fillId="0" borderId="3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2" fontId="13" fillId="3" borderId="1" xfId="0" applyNumberFormat="1" applyFont="1" applyFill="1" applyBorder="1" applyAlignment="1">
      <alignment horizontal="right" wrapText="1"/>
    </xf>
    <xf numFmtId="2" fontId="13" fillId="3" borderId="1" xfId="0" applyNumberFormat="1" applyFont="1" applyFill="1" applyBorder="1" applyAlignment="1">
      <alignment wrapText="1"/>
    </xf>
    <xf numFmtId="14" fontId="13" fillId="3" borderId="1" xfId="0" applyNumberFormat="1" applyFont="1" applyFill="1" applyBorder="1" applyAlignment="1">
      <alignment wrapText="1"/>
    </xf>
    <xf numFmtId="0" fontId="0" fillId="3" borderId="0" xfId="0" applyFill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D1" workbookViewId="0">
      <selection activeCell="O6" sqref="O6:P47"/>
    </sheetView>
  </sheetViews>
  <sheetFormatPr defaultRowHeight="15" x14ac:dyDescent="0.25"/>
  <cols>
    <col min="1" max="1" width="2.85546875" customWidth="1"/>
    <col min="2" max="2" width="37.85546875" customWidth="1"/>
    <col min="3" max="3" width="17.42578125" customWidth="1"/>
    <col min="4" max="4" width="14.7109375" customWidth="1"/>
    <col min="5" max="5" width="12.5703125" customWidth="1"/>
    <col min="6" max="6" width="10.7109375" customWidth="1"/>
    <col min="7" max="7" width="10.140625" customWidth="1"/>
    <col min="8" max="8" width="10.5703125" customWidth="1"/>
    <col min="9" max="9" width="8.42578125" customWidth="1"/>
    <col min="10" max="11" width="10.140625" customWidth="1"/>
    <col min="12" max="12" width="8.85546875" customWidth="1"/>
    <col min="13" max="13" width="9.7109375" customWidth="1"/>
    <col min="14" max="14" width="14.5703125" customWidth="1"/>
    <col min="15" max="15" width="13.28515625" customWidth="1"/>
    <col min="16" max="16" width="10" customWidth="1"/>
  </cols>
  <sheetData>
    <row r="1" spans="1:17" x14ac:dyDescent="0.25">
      <c r="B1" s="292" t="s">
        <v>9</v>
      </c>
      <c r="C1" s="292"/>
      <c r="D1" s="292"/>
      <c r="E1" s="292"/>
      <c r="F1" s="292"/>
      <c r="G1" s="292"/>
      <c r="H1" s="292"/>
      <c r="I1" s="292"/>
      <c r="J1" s="292"/>
    </row>
    <row r="2" spans="1:17" ht="31.5" customHeight="1" x14ac:dyDescent="0.25">
      <c r="B2" s="291" t="s">
        <v>313</v>
      </c>
      <c r="C2" s="291"/>
      <c r="D2" s="291"/>
      <c r="E2" s="291"/>
      <c r="F2" s="291"/>
      <c r="G2" s="291"/>
      <c r="H2" s="291"/>
      <c r="I2" s="291"/>
      <c r="J2" s="291"/>
      <c r="K2" s="293" t="s">
        <v>29</v>
      </c>
      <c r="L2" s="293"/>
      <c r="O2" s="293" t="s">
        <v>34</v>
      </c>
      <c r="P2" s="293"/>
    </row>
    <row r="3" spans="1:17" ht="114.75" customHeight="1" x14ac:dyDescent="0.25">
      <c r="A3" s="3" t="s">
        <v>11</v>
      </c>
      <c r="B3" s="4" t="s">
        <v>18</v>
      </c>
      <c r="C3" s="4" t="s">
        <v>19</v>
      </c>
      <c r="D3" s="5" t="s">
        <v>20</v>
      </c>
      <c r="E3" s="4" t="s">
        <v>21</v>
      </c>
      <c r="F3" s="6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7" t="s">
        <v>27</v>
      </c>
      <c r="L3" s="7" t="s">
        <v>28</v>
      </c>
      <c r="M3" s="7" t="s">
        <v>30</v>
      </c>
      <c r="N3" s="7" t="s">
        <v>31</v>
      </c>
      <c r="O3" s="7" t="s">
        <v>32</v>
      </c>
      <c r="P3" s="7" t="s">
        <v>33</v>
      </c>
    </row>
    <row r="4" spans="1:17" x14ac:dyDescent="0.25">
      <c r="A4" s="8">
        <v>0</v>
      </c>
      <c r="B4" s="9" t="s">
        <v>0</v>
      </c>
      <c r="C4" s="9" t="s">
        <v>1</v>
      </c>
      <c r="D4" s="9" t="s">
        <v>2</v>
      </c>
      <c r="E4" s="9" t="s">
        <v>3</v>
      </c>
      <c r="F4" s="10" t="s">
        <v>5</v>
      </c>
      <c r="G4" s="9" t="s">
        <v>6</v>
      </c>
      <c r="H4" s="9" t="s">
        <v>7</v>
      </c>
      <c r="I4" s="9" t="s">
        <v>8</v>
      </c>
      <c r="J4" s="9" t="s">
        <v>10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1"/>
    </row>
    <row r="5" spans="1:17" x14ac:dyDescent="0.25">
      <c r="A5" s="8"/>
      <c r="B5" s="9"/>
      <c r="C5" s="9"/>
      <c r="D5" s="9"/>
      <c r="E5" s="9" t="s">
        <v>355</v>
      </c>
      <c r="F5" s="34"/>
      <c r="G5" s="35"/>
      <c r="H5" s="36"/>
      <c r="I5" s="9"/>
      <c r="J5" s="9"/>
      <c r="K5" s="36"/>
      <c r="L5" s="36"/>
      <c r="M5" s="36"/>
      <c r="N5" s="36"/>
      <c r="O5" s="36"/>
      <c r="P5" s="36"/>
      <c r="Q5" s="1"/>
    </row>
    <row r="6" spans="1:17" ht="36" x14ac:dyDescent="0.25">
      <c r="A6" s="18" t="s">
        <v>4</v>
      </c>
      <c r="B6" s="20"/>
      <c r="C6" s="21" t="s">
        <v>42</v>
      </c>
      <c r="D6" s="22" t="s">
        <v>332</v>
      </c>
      <c r="E6" s="9" t="s">
        <v>35</v>
      </c>
      <c r="F6" s="23" t="s">
        <v>38</v>
      </c>
      <c r="G6" s="24" t="s">
        <v>0</v>
      </c>
      <c r="H6" s="19" t="s">
        <v>44</v>
      </c>
      <c r="I6" s="18" t="s">
        <v>54</v>
      </c>
      <c r="J6" s="19" t="s">
        <v>45</v>
      </c>
      <c r="K6" s="31" t="s">
        <v>45</v>
      </c>
      <c r="L6" s="31" t="s">
        <v>45</v>
      </c>
      <c r="M6" s="32" t="s">
        <v>1</v>
      </c>
      <c r="N6" s="13" t="s">
        <v>36</v>
      </c>
      <c r="O6" s="31" t="s">
        <v>46</v>
      </c>
      <c r="P6" s="31" t="s">
        <v>47</v>
      </c>
    </row>
    <row r="7" spans="1:17" ht="48" customHeight="1" x14ac:dyDescent="0.25">
      <c r="A7" s="18" t="s">
        <v>5</v>
      </c>
      <c r="B7" s="20" t="s">
        <v>48</v>
      </c>
      <c r="C7" s="21" t="s">
        <v>49</v>
      </c>
      <c r="D7" s="22" t="s">
        <v>333</v>
      </c>
      <c r="E7" s="18" t="s">
        <v>39</v>
      </c>
      <c r="F7" s="23" t="s">
        <v>0</v>
      </c>
      <c r="G7" s="24" t="s">
        <v>0</v>
      </c>
      <c r="H7" s="19" t="s">
        <v>50</v>
      </c>
      <c r="I7" s="18" t="s">
        <v>51</v>
      </c>
      <c r="J7" s="19" t="s">
        <v>37</v>
      </c>
      <c r="K7" s="31" t="s">
        <v>51</v>
      </c>
      <c r="L7" s="31" t="s">
        <v>51</v>
      </c>
      <c r="M7" s="31" t="s">
        <v>1</v>
      </c>
      <c r="N7" s="13" t="s">
        <v>36</v>
      </c>
      <c r="O7" s="31" t="s">
        <v>52</v>
      </c>
      <c r="P7" s="31" t="s">
        <v>53</v>
      </c>
    </row>
    <row r="8" spans="1:17" ht="54.75" customHeight="1" x14ac:dyDescent="0.25">
      <c r="A8" s="19" t="s">
        <v>6</v>
      </c>
      <c r="B8" s="20" t="s">
        <v>55</v>
      </c>
      <c r="C8" s="21" t="s">
        <v>56</v>
      </c>
      <c r="D8" s="22" t="s">
        <v>334</v>
      </c>
      <c r="E8" s="18" t="s">
        <v>39</v>
      </c>
      <c r="F8" s="23" t="s">
        <v>0</v>
      </c>
      <c r="G8" s="24" t="s">
        <v>0</v>
      </c>
      <c r="H8" s="19" t="s">
        <v>57</v>
      </c>
      <c r="I8" s="18" t="s">
        <v>58</v>
      </c>
      <c r="J8" s="19" t="s">
        <v>37</v>
      </c>
      <c r="K8" s="18" t="s">
        <v>58</v>
      </c>
      <c r="L8" s="18" t="s">
        <v>58</v>
      </c>
      <c r="M8" s="31" t="s">
        <v>1</v>
      </c>
      <c r="N8" s="13" t="s">
        <v>36</v>
      </c>
      <c r="O8" s="31" t="s">
        <v>59</v>
      </c>
      <c r="P8" s="31" t="s">
        <v>60</v>
      </c>
    </row>
    <row r="9" spans="1:17" ht="48" customHeight="1" x14ac:dyDescent="0.25">
      <c r="A9" s="19" t="s">
        <v>7</v>
      </c>
      <c r="B9" s="20" t="s">
        <v>61</v>
      </c>
      <c r="C9" s="21" t="s">
        <v>62</v>
      </c>
      <c r="D9" s="22" t="s">
        <v>335</v>
      </c>
      <c r="E9" s="9" t="s">
        <v>35</v>
      </c>
      <c r="F9" s="17" t="s">
        <v>38</v>
      </c>
      <c r="G9" s="24" t="s">
        <v>0</v>
      </c>
      <c r="H9" s="19" t="s">
        <v>63</v>
      </c>
      <c r="I9" s="18" t="s">
        <v>64</v>
      </c>
      <c r="J9" s="19" t="s">
        <v>38</v>
      </c>
      <c r="K9" s="18" t="s">
        <v>64</v>
      </c>
      <c r="L9" s="18" t="s">
        <v>64</v>
      </c>
      <c r="M9" s="31" t="s">
        <v>0</v>
      </c>
      <c r="N9" s="13" t="s">
        <v>41</v>
      </c>
      <c r="O9" s="31" t="s">
        <v>65</v>
      </c>
      <c r="P9" s="31" t="s">
        <v>66</v>
      </c>
    </row>
    <row r="10" spans="1:17" ht="35.25" customHeight="1" x14ac:dyDescent="0.25">
      <c r="A10" s="19" t="s">
        <v>8</v>
      </c>
      <c r="B10" s="20" t="s">
        <v>67</v>
      </c>
      <c r="C10" s="33" t="s">
        <v>68</v>
      </c>
      <c r="D10" s="22" t="s">
        <v>336</v>
      </c>
      <c r="E10" s="18" t="s">
        <v>39</v>
      </c>
      <c r="F10" s="23" t="s">
        <v>0</v>
      </c>
      <c r="G10" s="24" t="s">
        <v>0</v>
      </c>
      <c r="H10" s="19" t="s">
        <v>69</v>
      </c>
      <c r="I10" s="18" t="s">
        <v>70</v>
      </c>
      <c r="J10" s="11" t="s">
        <v>37</v>
      </c>
      <c r="K10" s="32" t="s">
        <v>70</v>
      </c>
      <c r="L10" s="32" t="s">
        <v>70</v>
      </c>
      <c r="M10" s="32" t="s">
        <v>0</v>
      </c>
      <c r="N10" s="13" t="s">
        <v>36</v>
      </c>
      <c r="O10" s="31" t="s">
        <v>71</v>
      </c>
      <c r="P10" s="32" t="s">
        <v>72</v>
      </c>
    </row>
    <row r="11" spans="1:17" ht="48" customHeight="1" x14ac:dyDescent="0.25">
      <c r="A11" s="19" t="s">
        <v>10</v>
      </c>
      <c r="B11" s="20" t="s">
        <v>73</v>
      </c>
      <c r="C11" s="21" t="s">
        <v>74</v>
      </c>
      <c r="D11" s="22" t="s">
        <v>337</v>
      </c>
      <c r="E11" s="9" t="s">
        <v>35</v>
      </c>
      <c r="F11" s="23" t="s">
        <v>38</v>
      </c>
      <c r="G11" s="23" t="s">
        <v>0</v>
      </c>
      <c r="H11" s="19" t="s">
        <v>75</v>
      </c>
      <c r="I11" s="18" t="s">
        <v>76</v>
      </c>
      <c r="J11" s="19" t="s">
        <v>80</v>
      </c>
      <c r="K11" s="18" t="s">
        <v>76</v>
      </c>
      <c r="L11" s="18" t="s">
        <v>76</v>
      </c>
      <c r="M11" s="18" t="s">
        <v>0</v>
      </c>
      <c r="N11" s="31" t="s">
        <v>77</v>
      </c>
      <c r="O11" s="31" t="s">
        <v>78</v>
      </c>
      <c r="P11" s="31" t="s">
        <v>79</v>
      </c>
    </row>
    <row r="12" spans="1:17" ht="56.25" customHeight="1" x14ac:dyDescent="0.25">
      <c r="A12" s="19" t="s">
        <v>12</v>
      </c>
      <c r="B12" s="20" t="s">
        <v>81</v>
      </c>
      <c r="C12" s="21" t="s">
        <v>82</v>
      </c>
      <c r="D12" s="22" t="s">
        <v>338</v>
      </c>
      <c r="E12" s="9" t="s">
        <v>35</v>
      </c>
      <c r="F12" s="23" t="s">
        <v>38</v>
      </c>
      <c r="G12" s="23" t="s">
        <v>0</v>
      </c>
      <c r="H12" s="19" t="s">
        <v>83</v>
      </c>
      <c r="I12" s="19" t="s">
        <v>84</v>
      </c>
      <c r="J12" s="19" t="s">
        <v>37</v>
      </c>
      <c r="K12" s="19" t="s">
        <v>84</v>
      </c>
      <c r="L12" s="19" t="s">
        <v>84</v>
      </c>
      <c r="M12" s="32" t="s">
        <v>1</v>
      </c>
      <c r="N12" s="32" t="s">
        <v>85</v>
      </c>
      <c r="O12" s="31" t="s">
        <v>86</v>
      </c>
      <c r="P12" s="32" t="s">
        <v>87</v>
      </c>
    </row>
    <row r="13" spans="1:17" ht="51" customHeight="1" x14ac:dyDescent="0.25">
      <c r="A13" s="19" t="s">
        <v>13</v>
      </c>
      <c r="B13" s="20" t="s">
        <v>88</v>
      </c>
      <c r="C13" s="21" t="s">
        <v>89</v>
      </c>
      <c r="D13" s="22" t="s">
        <v>339</v>
      </c>
      <c r="E13" s="9" t="s">
        <v>35</v>
      </c>
      <c r="F13" s="23" t="s">
        <v>38</v>
      </c>
      <c r="G13" s="23" t="s">
        <v>0</v>
      </c>
      <c r="H13" s="19" t="s">
        <v>90</v>
      </c>
      <c r="I13" s="19" t="s">
        <v>91</v>
      </c>
      <c r="J13" s="19" t="s">
        <v>37</v>
      </c>
      <c r="K13" s="19" t="s">
        <v>91</v>
      </c>
      <c r="L13" s="19" t="s">
        <v>91</v>
      </c>
      <c r="M13" s="32" t="s">
        <v>1</v>
      </c>
      <c r="N13" s="32" t="s">
        <v>85</v>
      </c>
      <c r="O13" s="31" t="s">
        <v>92</v>
      </c>
      <c r="P13" s="32" t="s">
        <v>93</v>
      </c>
      <c r="Q13" s="125" t="s">
        <v>743</v>
      </c>
    </row>
    <row r="14" spans="1:17" ht="27" customHeight="1" x14ac:dyDescent="0.25">
      <c r="A14" s="19" t="s">
        <v>14</v>
      </c>
      <c r="B14" s="20" t="s">
        <v>94</v>
      </c>
      <c r="C14" s="38" t="s">
        <v>95</v>
      </c>
      <c r="D14" s="22" t="s">
        <v>340</v>
      </c>
      <c r="E14" s="27" t="s">
        <v>97</v>
      </c>
      <c r="F14" s="23"/>
      <c r="G14" s="24"/>
      <c r="H14" s="19" t="s">
        <v>98</v>
      </c>
      <c r="I14" s="25" t="s">
        <v>1015</v>
      </c>
      <c r="J14" s="19" t="s">
        <v>37</v>
      </c>
      <c r="K14" s="26" t="s">
        <v>99</v>
      </c>
      <c r="L14" s="26" t="s">
        <v>99</v>
      </c>
      <c r="M14" s="26" t="s">
        <v>1</v>
      </c>
      <c r="N14" s="26" t="s">
        <v>77</v>
      </c>
      <c r="O14" s="26" t="s">
        <v>100</v>
      </c>
      <c r="P14" s="26" t="s">
        <v>101</v>
      </c>
    </row>
    <row r="15" spans="1:17" ht="48.75" x14ac:dyDescent="0.25">
      <c r="A15" s="19" t="s">
        <v>15</v>
      </c>
      <c r="B15" s="22" t="s">
        <v>102</v>
      </c>
      <c r="C15" s="38" t="s">
        <v>103</v>
      </c>
      <c r="D15" s="22" t="s">
        <v>341</v>
      </c>
      <c r="E15" s="28" t="s">
        <v>97</v>
      </c>
      <c r="F15" s="23"/>
      <c r="G15" s="24"/>
      <c r="H15" s="19" t="s">
        <v>104</v>
      </c>
      <c r="I15" s="25" t="s">
        <v>1016</v>
      </c>
      <c r="J15" s="19" t="s">
        <v>2</v>
      </c>
      <c r="K15" s="26" t="s">
        <v>105</v>
      </c>
      <c r="L15" s="26" t="s">
        <v>105</v>
      </c>
      <c r="M15" s="26" t="s">
        <v>0</v>
      </c>
      <c r="N15" s="26" t="s">
        <v>106</v>
      </c>
      <c r="O15" s="26" t="s">
        <v>107</v>
      </c>
      <c r="P15" s="26" t="s">
        <v>108</v>
      </c>
    </row>
    <row r="16" spans="1:17" ht="47.25" customHeight="1" x14ac:dyDescent="0.25">
      <c r="A16" s="19" t="s">
        <v>109</v>
      </c>
      <c r="B16" s="22" t="s">
        <v>110</v>
      </c>
      <c r="C16" s="38" t="s">
        <v>111</v>
      </c>
      <c r="D16" s="22" t="s">
        <v>342</v>
      </c>
      <c r="E16" s="27" t="s">
        <v>97</v>
      </c>
      <c r="F16" s="23"/>
      <c r="G16" s="24"/>
      <c r="H16" s="19" t="s">
        <v>112</v>
      </c>
      <c r="I16" s="25" t="s">
        <v>1017</v>
      </c>
      <c r="J16" s="19" t="s">
        <v>2</v>
      </c>
      <c r="K16" s="26" t="s">
        <v>113</v>
      </c>
      <c r="L16" s="26" t="s">
        <v>113</v>
      </c>
      <c r="M16" s="26" t="s">
        <v>38</v>
      </c>
      <c r="N16" s="26" t="s">
        <v>77</v>
      </c>
      <c r="O16" s="26" t="s">
        <v>114</v>
      </c>
      <c r="P16" s="26" t="s">
        <v>115</v>
      </c>
    </row>
    <row r="17" spans="1:16" ht="36.75" x14ac:dyDescent="0.25">
      <c r="A17" s="19" t="s">
        <v>16</v>
      </c>
      <c r="B17" s="20" t="s">
        <v>116</v>
      </c>
      <c r="C17" s="38" t="s">
        <v>117</v>
      </c>
      <c r="D17" s="22" t="s">
        <v>343</v>
      </c>
      <c r="E17" s="27" t="s">
        <v>97</v>
      </c>
      <c r="F17" s="23"/>
      <c r="G17" s="24"/>
      <c r="H17" s="19" t="s">
        <v>118</v>
      </c>
      <c r="I17" s="25" t="s">
        <v>1018</v>
      </c>
      <c r="J17" s="19"/>
      <c r="K17" s="26" t="s">
        <v>119</v>
      </c>
      <c r="L17" s="26" t="s">
        <v>119</v>
      </c>
      <c r="M17" s="26" t="s">
        <v>38</v>
      </c>
      <c r="N17" s="26" t="s">
        <v>77</v>
      </c>
      <c r="O17" s="26" t="s">
        <v>120</v>
      </c>
      <c r="P17" s="26" t="s">
        <v>121</v>
      </c>
    </row>
    <row r="18" spans="1:16" ht="24.75" x14ac:dyDescent="0.25">
      <c r="A18" s="19" t="s">
        <v>17</v>
      </c>
      <c r="B18" s="22" t="s">
        <v>122</v>
      </c>
      <c r="C18" s="38" t="s">
        <v>123</v>
      </c>
      <c r="D18" s="22" t="s">
        <v>344</v>
      </c>
      <c r="E18" s="27" t="s">
        <v>97</v>
      </c>
      <c r="F18" s="23"/>
      <c r="G18" s="24"/>
      <c r="H18" s="19" t="s">
        <v>124</v>
      </c>
      <c r="I18" s="25" t="s">
        <v>125</v>
      </c>
      <c r="J18" s="19"/>
      <c r="K18" s="26" t="s">
        <v>125</v>
      </c>
      <c r="L18" s="26" t="s">
        <v>125</v>
      </c>
      <c r="M18" s="26" t="s">
        <v>1</v>
      </c>
      <c r="N18" s="26" t="s">
        <v>126</v>
      </c>
      <c r="O18" s="26" t="s">
        <v>127</v>
      </c>
      <c r="P18" s="26" t="s">
        <v>128</v>
      </c>
    </row>
    <row r="19" spans="1:16" ht="86.25" customHeight="1" x14ac:dyDescent="0.25">
      <c r="A19" s="19" t="s">
        <v>129</v>
      </c>
      <c r="B19" s="20" t="s">
        <v>130</v>
      </c>
      <c r="C19" s="38" t="s">
        <v>131</v>
      </c>
      <c r="D19" s="22" t="s">
        <v>345</v>
      </c>
      <c r="E19" s="27" t="s">
        <v>134</v>
      </c>
      <c r="F19" s="23"/>
      <c r="G19" s="24"/>
      <c r="H19" s="19" t="s">
        <v>132</v>
      </c>
      <c r="I19" s="25" t="s">
        <v>133</v>
      </c>
      <c r="J19" s="19"/>
      <c r="K19" s="26"/>
      <c r="L19" s="26"/>
      <c r="M19" s="26" t="s">
        <v>1</v>
      </c>
      <c r="N19" s="26" t="s">
        <v>135</v>
      </c>
      <c r="O19" s="26" t="s">
        <v>136</v>
      </c>
      <c r="P19" s="26" t="s">
        <v>128</v>
      </c>
    </row>
    <row r="20" spans="1:16" ht="39.75" customHeight="1" x14ac:dyDescent="0.25">
      <c r="A20" s="19" t="s">
        <v>137</v>
      </c>
      <c r="B20" s="22" t="s">
        <v>138</v>
      </c>
      <c r="C20" s="38" t="s">
        <v>139</v>
      </c>
      <c r="D20" s="22" t="s">
        <v>346</v>
      </c>
      <c r="E20" s="27" t="s">
        <v>97</v>
      </c>
      <c r="F20" s="23"/>
      <c r="G20" s="24"/>
      <c r="H20" s="19" t="s">
        <v>140</v>
      </c>
      <c r="I20" s="25" t="s">
        <v>1041</v>
      </c>
      <c r="J20" s="19" t="s">
        <v>37</v>
      </c>
      <c r="K20" s="26" t="s">
        <v>141</v>
      </c>
      <c r="L20" s="26" t="s">
        <v>141</v>
      </c>
      <c r="M20" s="26" t="s">
        <v>0</v>
      </c>
      <c r="N20" s="26" t="s">
        <v>142</v>
      </c>
      <c r="O20" s="26" t="s">
        <v>143</v>
      </c>
      <c r="P20" s="26" t="s">
        <v>144</v>
      </c>
    </row>
    <row r="21" spans="1:16" ht="32.25" customHeight="1" x14ac:dyDescent="0.25">
      <c r="A21" s="19" t="s">
        <v>145</v>
      </c>
      <c r="B21" s="22" t="s">
        <v>146</v>
      </c>
      <c r="C21" s="38" t="s">
        <v>147</v>
      </c>
      <c r="D21" s="22" t="s">
        <v>347</v>
      </c>
      <c r="E21" s="27" t="s">
        <v>134</v>
      </c>
      <c r="F21" s="23"/>
      <c r="G21" s="24"/>
      <c r="H21" s="19" t="s">
        <v>148</v>
      </c>
      <c r="I21" s="25" t="s">
        <v>1019</v>
      </c>
      <c r="J21" s="19"/>
      <c r="K21" s="26"/>
      <c r="L21" s="26"/>
      <c r="M21" s="26" t="s">
        <v>0</v>
      </c>
      <c r="N21" s="26" t="s">
        <v>36</v>
      </c>
      <c r="O21" s="26" t="s">
        <v>149</v>
      </c>
      <c r="P21" s="26" t="s">
        <v>150</v>
      </c>
    </row>
    <row r="22" spans="1:16" ht="27.75" customHeight="1" x14ac:dyDescent="0.25">
      <c r="A22" s="19" t="s">
        <v>151</v>
      </c>
      <c r="B22" s="22" t="s">
        <v>152</v>
      </c>
      <c r="C22" s="38" t="s">
        <v>153</v>
      </c>
      <c r="D22" s="22" t="s">
        <v>348</v>
      </c>
      <c r="E22" s="27" t="s">
        <v>97</v>
      </c>
      <c r="F22" s="23"/>
      <c r="G22" s="24"/>
      <c r="H22" s="19" t="s">
        <v>154</v>
      </c>
      <c r="I22" s="25" t="s">
        <v>1020</v>
      </c>
      <c r="J22" s="19"/>
      <c r="K22" s="26"/>
      <c r="L22" s="26"/>
      <c r="M22" s="26" t="s">
        <v>1</v>
      </c>
      <c r="N22" s="26" t="s">
        <v>155</v>
      </c>
      <c r="O22" s="26" t="s">
        <v>156</v>
      </c>
      <c r="P22" s="26" t="s">
        <v>157</v>
      </c>
    </row>
    <row r="23" spans="1:16" ht="33" customHeight="1" x14ac:dyDescent="0.25">
      <c r="A23" s="19" t="s">
        <v>158</v>
      </c>
      <c r="B23" s="22" t="s">
        <v>159</v>
      </c>
      <c r="C23" s="38" t="s">
        <v>160</v>
      </c>
      <c r="D23" s="22" t="s">
        <v>349</v>
      </c>
      <c r="E23" s="27" t="s">
        <v>97</v>
      </c>
      <c r="F23" s="23"/>
      <c r="G23" s="24"/>
      <c r="H23" s="19" t="s">
        <v>161</v>
      </c>
      <c r="I23" s="25" t="s">
        <v>1021</v>
      </c>
      <c r="J23" s="19"/>
      <c r="K23" s="26"/>
      <c r="L23" s="26"/>
      <c r="M23" s="26" t="s">
        <v>1</v>
      </c>
      <c r="N23" s="26" t="s">
        <v>155</v>
      </c>
      <c r="O23" s="26" t="s">
        <v>162</v>
      </c>
      <c r="P23" s="26" t="s">
        <v>163</v>
      </c>
    </row>
    <row r="24" spans="1:16" ht="28.5" customHeight="1" x14ac:dyDescent="0.25">
      <c r="A24" s="19" t="s">
        <v>164</v>
      </c>
      <c r="B24" s="29" t="s">
        <v>165</v>
      </c>
      <c r="C24" s="38" t="s">
        <v>166</v>
      </c>
      <c r="D24" s="22" t="s">
        <v>350</v>
      </c>
      <c r="E24" s="27" t="s">
        <v>35</v>
      </c>
      <c r="F24" s="23"/>
      <c r="G24" s="24"/>
      <c r="H24" s="19" t="s">
        <v>167</v>
      </c>
      <c r="I24" s="25" t="s">
        <v>1022</v>
      </c>
      <c r="J24" s="19"/>
      <c r="K24" s="26"/>
      <c r="L24" s="26"/>
      <c r="M24" s="26" t="s">
        <v>1</v>
      </c>
      <c r="N24" s="26" t="s">
        <v>36</v>
      </c>
      <c r="O24" s="26" t="s">
        <v>168</v>
      </c>
      <c r="P24" s="26" t="s">
        <v>169</v>
      </c>
    </row>
    <row r="25" spans="1:16" ht="28.5" customHeight="1" x14ac:dyDescent="0.25">
      <c r="A25" s="19" t="s">
        <v>170</v>
      </c>
      <c r="B25" s="29" t="s">
        <v>171</v>
      </c>
      <c r="C25" s="38" t="s">
        <v>172</v>
      </c>
      <c r="D25" s="22" t="s">
        <v>351</v>
      </c>
      <c r="E25" s="27" t="s">
        <v>97</v>
      </c>
      <c r="F25" s="23"/>
      <c r="G25" s="24"/>
      <c r="H25" s="19" t="s">
        <v>173</v>
      </c>
      <c r="I25" s="25" t="s">
        <v>1023</v>
      </c>
      <c r="J25" s="19" t="s">
        <v>37</v>
      </c>
      <c r="K25" s="26" t="s">
        <v>174</v>
      </c>
      <c r="L25" s="26" t="s">
        <v>174</v>
      </c>
      <c r="M25" s="26" t="s">
        <v>1</v>
      </c>
      <c r="N25" s="26" t="s">
        <v>155</v>
      </c>
      <c r="O25" s="26" t="s">
        <v>175</v>
      </c>
      <c r="P25" s="26" t="s">
        <v>176</v>
      </c>
    </row>
    <row r="26" spans="1:16" ht="36.75" x14ac:dyDescent="0.25">
      <c r="A26" s="19" t="s">
        <v>177</v>
      </c>
      <c r="B26" s="29" t="s">
        <v>178</v>
      </c>
      <c r="C26" s="38" t="s">
        <v>179</v>
      </c>
      <c r="D26" s="22" t="s">
        <v>352</v>
      </c>
      <c r="E26" s="27" t="s">
        <v>97</v>
      </c>
      <c r="F26" s="23"/>
      <c r="G26" s="24"/>
      <c r="H26" s="19" t="s">
        <v>180</v>
      </c>
      <c r="I26" s="25" t="s">
        <v>1024</v>
      </c>
      <c r="J26" s="19"/>
      <c r="K26" s="26"/>
      <c r="L26" s="26"/>
      <c r="M26" s="26" t="s">
        <v>0</v>
      </c>
      <c r="N26" s="26" t="s">
        <v>36</v>
      </c>
      <c r="O26" s="26" t="s">
        <v>181</v>
      </c>
      <c r="P26" s="26" t="s">
        <v>182</v>
      </c>
    </row>
    <row r="27" spans="1:16" ht="24.75" x14ac:dyDescent="0.25">
      <c r="A27" s="19" t="s">
        <v>183</v>
      </c>
      <c r="B27" s="37" t="s">
        <v>184</v>
      </c>
      <c r="C27" s="37" t="s">
        <v>185</v>
      </c>
      <c r="D27" s="25"/>
      <c r="E27" s="25" t="s">
        <v>97</v>
      </c>
      <c r="F27" s="30"/>
      <c r="G27" s="25"/>
      <c r="H27" s="25"/>
      <c r="I27" s="25" t="s">
        <v>1042</v>
      </c>
      <c r="J27" s="25" t="s">
        <v>38</v>
      </c>
      <c r="K27" s="26" t="s">
        <v>186</v>
      </c>
      <c r="L27" s="26" t="s">
        <v>186</v>
      </c>
      <c r="M27" s="26" t="s">
        <v>1</v>
      </c>
      <c r="N27" s="26"/>
      <c r="O27" s="26" t="s">
        <v>187</v>
      </c>
      <c r="P27" s="26" t="s">
        <v>188</v>
      </c>
    </row>
    <row r="28" spans="1:16" x14ac:dyDescent="0.25">
      <c r="A28" s="19" t="s">
        <v>189</v>
      </c>
      <c r="B28" s="37" t="s">
        <v>190</v>
      </c>
      <c r="C28" s="37" t="s">
        <v>191</v>
      </c>
      <c r="D28" s="25"/>
      <c r="E28" s="25" t="s">
        <v>134</v>
      </c>
      <c r="F28" s="30"/>
      <c r="G28" s="25"/>
      <c r="H28" s="25" t="s">
        <v>192</v>
      </c>
      <c r="I28" s="25" t="s">
        <v>1025</v>
      </c>
      <c r="J28" s="25" t="s">
        <v>38</v>
      </c>
      <c r="K28" s="26" t="s">
        <v>193</v>
      </c>
      <c r="L28" s="26" t="s">
        <v>193</v>
      </c>
      <c r="M28" s="26" t="s">
        <v>0</v>
      </c>
      <c r="N28" s="26" t="s">
        <v>194</v>
      </c>
      <c r="O28" s="26" t="s">
        <v>195</v>
      </c>
      <c r="P28" s="26" t="s">
        <v>188</v>
      </c>
    </row>
    <row r="29" spans="1:16" x14ac:dyDescent="0.25">
      <c r="A29" s="19" t="s">
        <v>196</v>
      </c>
      <c r="B29" s="37" t="s">
        <v>197</v>
      </c>
      <c r="C29" s="37" t="s">
        <v>198</v>
      </c>
      <c r="D29" s="25"/>
      <c r="E29" s="25" t="s">
        <v>97</v>
      </c>
      <c r="F29" s="25"/>
      <c r="G29" s="25"/>
      <c r="H29" s="25" t="s">
        <v>199</v>
      </c>
      <c r="I29" s="25" t="s">
        <v>1026</v>
      </c>
      <c r="J29" s="25" t="s">
        <v>37</v>
      </c>
      <c r="K29" s="26" t="s">
        <v>200</v>
      </c>
      <c r="L29" s="26" t="s">
        <v>200</v>
      </c>
      <c r="M29" s="26" t="s">
        <v>0</v>
      </c>
      <c r="N29" s="26" t="s">
        <v>77</v>
      </c>
      <c r="O29" s="26" t="s">
        <v>201</v>
      </c>
      <c r="P29" s="26" t="s">
        <v>188</v>
      </c>
    </row>
    <row r="30" spans="1:16" x14ac:dyDescent="0.25">
      <c r="A30" s="19" t="s">
        <v>202</v>
      </c>
      <c r="B30" s="37" t="s">
        <v>203</v>
      </c>
      <c r="C30" s="37" t="s">
        <v>204</v>
      </c>
      <c r="D30" s="25"/>
      <c r="E30" s="25" t="s">
        <v>97</v>
      </c>
      <c r="F30" s="25"/>
      <c r="G30" s="25"/>
      <c r="H30" s="25" t="s">
        <v>118</v>
      </c>
      <c r="I30" s="25" t="s">
        <v>1043</v>
      </c>
      <c r="J30" s="25" t="s">
        <v>37</v>
      </c>
      <c r="K30" s="26" t="s">
        <v>205</v>
      </c>
      <c r="L30" s="26" t="s">
        <v>205</v>
      </c>
      <c r="M30" s="26" t="s">
        <v>38</v>
      </c>
      <c r="N30" s="26" t="s">
        <v>36</v>
      </c>
      <c r="O30" s="26" t="s">
        <v>206</v>
      </c>
      <c r="P30" s="26" t="s">
        <v>207</v>
      </c>
    </row>
    <row r="31" spans="1:16" ht="24.75" x14ac:dyDescent="0.25">
      <c r="A31" s="19" t="s">
        <v>208</v>
      </c>
      <c r="B31" s="37" t="s">
        <v>146</v>
      </c>
      <c r="C31" s="37" t="s">
        <v>220</v>
      </c>
      <c r="D31" s="25" t="s">
        <v>96</v>
      </c>
      <c r="E31" s="25" t="s">
        <v>35</v>
      </c>
      <c r="F31" s="25"/>
      <c r="G31" s="25"/>
      <c r="H31" s="25" t="s">
        <v>209</v>
      </c>
      <c r="I31" s="25"/>
      <c r="J31" s="25"/>
      <c r="K31" s="26"/>
      <c r="L31" s="26"/>
      <c r="M31" s="26"/>
      <c r="N31" s="26" t="s">
        <v>36</v>
      </c>
      <c r="O31" s="26" t="s">
        <v>210</v>
      </c>
      <c r="P31" s="26" t="s">
        <v>211</v>
      </c>
    </row>
    <row r="32" spans="1:16" x14ac:dyDescent="0.25">
      <c r="A32" s="19" t="s">
        <v>212</v>
      </c>
      <c r="B32" s="37" t="s">
        <v>213</v>
      </c>
      <c r="C32" s="37" t="s">
        <v>221</v>
      </c>
      <c r="D32" s="25" t="s">
        <v>96</v>
      </c>
      <c r="E32" s="25" t="s">
        <v>97</v>
      </c>
      <c r="F32" s="25"/>
      <c r="G32" s="25"/>
      <c r="H32" s="25" t="s">
        <v>214</v>
      </c>
      <c r="I32" s="25" t="s">
        <v>1027</v>
      </c>
      <c r="J32" s="25" t="s">
        <v>38</v>
      </c>
      <c r="K32" s="26" t="s">
        <v>215</v>
      </c>
      <c r="L32" s="26" t="s">
        <v>215</v>
      </c>
      <c r="M32" s="26" t="s">
        <v>0</v>
      </c>
      <c r="N32" s="26" t="s">
        <v>36</v>
      </c>
      <c r="O32" s="26" t="s">
        <v>216</v>
      </c>
      <c r="P32" s="26" t="s">
        <v>217</v>
      </c>
    </row>
    <row r="33" spans="1:16" x14ac:dyDescent="0.25">
      <c r="A33" s="19" t="s">
        <v>218</v>
      </c>
      <c r="B33" s="37" t="s">
        <v>219</v>
      </c>
      <c r="C33" s="37" t="s">
        <v>221</v>
      </c>
      <c r="D33" s="25" t="s">
        <v>96</v>
      </c>
      <c r="E33" s="25" t="s">
        <v>222</v>
      </c>
      <c r="F33" s="25"/>
      <c r="G33" s="25"/>
      <c r="H33" s="25" t="s">
        <v>40</v>
      </c>
      <c r="I33" s="25" t="s">
        <v>1028</v>
      </c>
      <c r="J33" s="25" t="s">
        <v>38</v>
      </c>
      <c r="K33" s="26" t="s">
        <v>223</v>
      </c>
      <c r="L33" s="26" t="s">
        <v>223</v>
      </c>
      <c r="M33" s="26" t="s">
        <v>0</v>
      </c>
      <c r="N33" s="26" t="s">
        <v>194</v>
      </c>
      <c r="O33" s="26" t="s">
        <v>224</v>
      </c>
      <c r="P33" s="26" t="s">
        <v>225</v>
      </c>
    </row>
    <row r="34" spans="1:16" ht="24.75" x14ac:dyDescent="0.25">
      <c r="A34" s="19" t="s">
        <v>226</v>
      </c>
      <c r="B34" s="37" t="s">
        <v>227</v>
      </c>
      <c r="C34" s="37" t="s">
        <v>228</v>
      </c>
      <c r="D34" s="25"/>
      <c r="E34" s="25" t="s">
        <v>97</v>
      </c>
      <c r="F34" s="25"/>
      <c r="G34" s="25"/>
      <c r="H34" s="25" t="s">
        <v>229</v>
      </c>
      <c r="I34" s="25" t="s">
        <v>230</v>
      </c>
      <c r="J34" s="25" t="s">
        <v>2</v>
      </c>
      <c r="K34" s="26" t="s">
        <v>230</v>
      </c>
      <c r="L34" s="26" t="s">
        <v>230</v>
      </c>
      <c r="M34" s="26" t="s">
        <v>0</v>
      </c>
      <c r="N34" s="26" t="s">
        <v>194</v>
      </c>
      <c r="O34" s="26" t="s">
        <v>231</v>
      </c>
      <c r="P34" s="26" t="s">
        <v>232</v>
      </c>
    </row>
    <row r="35" spans="1:16" ht="24.75" x14ac:dyDescent="0.25">
      <c r="A35" s="19" t="s">
        <v>233</v>
      </c>
      <c r="B35" s="37" t="s">
        <v>234</v>
      </c>
      <c r="C35" s="37"/>
      <c r="D35" s="25"/>
      <c r="E35" s="25" t="s">
        <v>97</v>
      </c>
      <c r="F35" s="25"/>
      <c r="G35" s="25"/>
      <c r="H35" s="25" t="s">
        <v>235</v>
      </c>
      <c r="I35" s="25" t="s">
        <v>1029</v>
      </c>
      <c r="J35" s="25" t="s">
        <v>38</v>
      </c>
      <c r="K35" s="26" t="s">
        <v>236</v>
      </c>
      <c r="L35" s="26" t="s">
        <v>236</v>
      </c>
      <c r="M35" s="26" t="s">
        <v>0</v>
      </c>
      <c r="N35" s="26" t="s">
        <v>194</v>
      </c>
      <c r="O35" s="26" t="s">
        <v>237</v>
      </c>
      <c r="P35" s="26" t="s">
        <v>238</v>
      </c>
    </row>
    <row r="36" spans="1:16" ht="24.75" x14ac:dyDescent="0.25">
      <c r="A36" s="19" t="s">
        <v>239</v>
      </c>
      <c r="B36" s="37" t="s">
        <v>240</v>
      </c>
      <c r="C36" s="37" t="s">
        <v>245</v>
      </c>
      <c r="D36" s="25"/>
      <c r="E36" s="25" t="s">
        <v>97</v>
      </c>
      <c r="F36" s="25"/>
      <c r="G36" s="25"/>
      <c r="H36" s="25" t="s">
        <v>241</v>
      </c>
      <c r="I36" s="25" t="s">
        <v>1030</v>
      </c>
      <c r="J36" s="25" t="s">
        <v>2</v>
      </c>
      <c r="K36" s="26" t="s">
        <v>242</v>
      </c>
      <c r="L36" s="26" t="s">
        <v>242</v>
      </c>
      <c r="M36" s="26" t="s">
        <v>38</v>
      </c>
      <c r="N36" s="26" t="s">
        <v>36</v>
      </c>
      <c r="O36" s="26" t="s">
        <v>243</v>
      </c>
      <c r="P36" s="26" t="s">
        <v>244</v>
      </c>
    </row>
    <row r="37" spans="1:16" ht="24.75" x14ac:dyDescent="0.25">
      <c r="A37" s="19" t="s">
        <v>246</v>
      </c>
      <c r="B37" s="37" t="s">
        <v>247</v>
      </c>
      <c r="C37" s="37" t="s">
        <v>245</v>
      </c>
      <c r="D37" s="25"/>
      <c r="E37" s="25" t="s">
        <v>35</v>
      </c>
      <c r="F37" s="25"/>
      <c r="G37" s="25"/>
      <c r="H37" s="25" t="s">
        <v>248</v>
      </c>
      <c r="I37" s="25" t="s">
        <v>1031</v>
      </c>
      <c r="J37" s="25" t="s">
        <v>38</v>
      </c>
      <c r="K37" s="26"/>
      <c r="L37" s="26"/>
      <c r="M37" s="26" t="s">
        <v>0</v>
      </c>
      <c r="N37" s="26" t="s">
        <v>36</v>
      </c>
      <c r="O37" s="26" t="s">
        <v>249</v>
      </c>
      <c r="P37" s="26" t="s">
        <v>250</v>
      </c>
    </row>
    <row r="38" spans="1:16" ht="24.75" x14ac:dyDescent="0.25">
      <c r="A38" s="19" t="s">
        <v>251</v>
      </c>
      <c r="B38" s="37" t="s">
        <v>252</v>
      </c>
      <c r="C38" s="37" t="s">
        <v>245</v>
      </c>
      <c r="D38" s="25"/>
      <c r="E38" s="25" t="s">
        <v>97</v>
      </c>
      <c r="F38" s="25"/>
      <c r="G38" s="25"/>
      <c r="H38" s="25" t="s">
        <v>253</v>
      </c>
      <c r="I38" s="25" t="s">
        <v>1032</v>
      </c>
      <c r="J38" s="25" t="s">
        <v>38</v>
      </c>
      <c r="K38" s="26" t="s">
        <v>254</v>
      </c>
      <c r="L38" s="26" t="s">
        <v>254</v>
      </c>
      <c r="M38" s="26" t="s">
        <v>0</v>
      </c>
      <c r="N38" s="26" t="s">
        <v>36</v>
      </c>
      <c r="O38" s="26" t="s">
        <v>255</v>
      </c>
      <c r="P38" s="26" t="s">
        <v>256</v>
      </c>
    </row>
    <row r="39" spans="1:16" x14ac:dyDescent="0.25">
      <c r="A39" s="19" t="s">
        <v>257</v>
      </c>
      <c r="B39" s="37" t="s">
        <v>258</v>
      </c>
      <c r="C39" s="37" t="s">
        <v>221</v>
      </c>
      <c r="D39" s="25"/>
      <c r="E39" s="25" t="s">
        <v>97</v>
      </c>
      <c r="F39" s="25"/>
      <c r="G39" s="25"/>
      <c r="H39" s="25" t="s">
        <v>259</v>
      </c>
      <c r="I39" s="25" t="s">
        <v>1033</v>
      </c>
      <c r="J39" s="25" t="s">
        <v>2</v>
      </c>
      <c r="K39" s="26" t="s">
        <v>260</v>
      </c>
      <c r="L39" s="26" t="s">
        <v>260</v>
      </c>
      <c r="M39" s="26" t="s">
        <v>0</v>
      </c>
      <c r="N39" s="26" t="s">
        <v>36</v>
      </c>
      <c r="O39" s="26" t="s">
        <v>261</v>
      </c>
      <c r="P39" s="26" t="s">
        <v>262</v>
      </c>
    </row>
    <row r="40" spans="1:16" ht="24.75" x14ac:dyDescent="0.25">
      <c r="A40" s="19" t="s">
        <v>263</v>
      </c>
      <c r="B40" s="37" t="s">
        <v>264</v>
      </c>
      <c r="C40" s="37" t="s">
        <v>265</v>
      </c>
      <c r="D40" s="25"/>
      <c r="E40" s="25" t="s">
        <v>97</v>
      </c>
      <c r="F40" s="25"/>
      <c r="G40" s="25"/>
      <c r="H40" s="25" t="s">
        <v>266</v>
      </c>
      <c r="I40" s="25" t="s">
        <v>1044</v>
      </c>
      <c r="J40" s="25" t="s">
        <v>2</v>
      </c>
      <c r="K40" s="26" t="s">
        <v>267</v>
      </c>
      <c r="L40" s="26" t="s">
        <v>267</v>
      </c>
      <c r="M40" s="26" t="s">
        <v>0</v>
      </c>
      <c r="N40" s="26" t="s">
        <v>268</v>
      </c>
      <c r="O40" s="26" t="s">
        <v>269</v>
      </c>
      <c r="P40" s="26" t="s">
        <v>270</v>
      </c>
    </row>
    <row r="41" spans="1:16" x14ac:dyDescent="0.25">
      <c r="A41" s="19" t="s">
        <v>271</v>
      </c>
      <c r="B41" s="37" t="s">
        <v>272</v>
      </c>
      <c r="C41" s="37" t="s">
        <v>221</v>
      </c>
      <c r="D41" s="25"/>
      <c r="E41" s="25" t="s">
        <v>97</v>
      </c>
      <c r="F41" s="25"/>
      <c r="G41" s="25"/>
      <c r="H41" s="25" t="s">
        <v>273</v>
      </c>
      <c r="I41" s="25" t="s">
        <v>1034</v>
      </c>
      <c r="J41" s="25" t="s">
        <v>38</v>
      </c>
      <c r="K41" s="26" t="s">
        <v>274</v>
      </c>
      <c r="L41" s="26" t="s">
        <v>274</v>
      </c>
      <c r="M41" s="26" t="s">
        <v>0</v>
      </c>
      <c r="N41" s="26" t="s">
        <v>36</v>
      </c>
      <c r="O41" s="26" t="s">
        <v>275</v>
      </c>
      <c r="P41" s="26" t="s">
        <v>276</v>
      </c>
    </row>
    <row r="42" spans="1:16" x14ac:dyDescent="0.25">
      <c r="A42" s="19" t="s">
        <v>277</v>
      </c>
      <c r="B42" s="37" t="s">
        <v>278</v>
      </c>
      <c r="C42" s="37" t="s">
        <v>204</v>
      </c>
      <c r="D42" s="25"/>
      <c r="E42" s="25" t="s">
        <v>97</v>
      </c>
      <c r="F42" s="25"/>
      <c r="G42" s="25"/>
      <c r="H42" s="25" t="s">
        <v>279</v>
      </c>
      <c r="I42" s="25" t="s">
        <v>1035</v>
      </c>
      <c r="J42" s="25" t="s">
        <v>2</v>
      </c>
      <c r="K42" s="26" t="s">
        <v>280</v>
      </c>
      <c r="L42" s="26" t="s">
        <v>280</v>
      </c>
      <c r="M42" s="26" t="s">
        <v>38</v>
      </c>
      <c r="N42" s="26" t="s">
        <v>36</v>
      </c>
      <c r="O42" s="26" t="s">
        <v>281</v>
      </c>
      <c r="P42" s="26" t="s">
        <v>276</v>
      </c>
    </row>
    <row r="43" spans="1:16" x14ac:dyDescent="0.25">
      <c r="A43" s="19" t="s">
        <v>282</v>
      </c>
      <c r="B43" s="37" t="s">
        <v>283</v>
      </c>
      <c r="C43" s="37" t="s">
        <v>295</v>
      </c>
      <c r="D43" s="25"/>
      <c r="E43" s="25" t="s">
        <v>97</v>
      </c>
      <c r="F43" s="25"/>
      <c r="G43" s="25"/>
      <c r="H43" s="25" t="s">
        <v>284</v>
      </c>
      <c r="I43" s="25" t="s">
        <v>1036</v>
      </c>
      <c r="J43" s="25" t="s">
        <v>2</v>
      </c>
      <c r="K43" s="26" t="s">
        <v>285</v>
      </c>
      <c r="L43" s="26" t="s">
        <v>285</v>
      </c>
      <c r="M43" s="26" t="s">
        <v>0</v>
      </c>
      <c r="N43" s="26" t="s">
        <v>135</v>
      </c>
      <c r="O43" s="26" t="s">
        <v>286</v>
      </c>
      <c r="P43" s="26" t="s">
        <v>287</v>
      </c>
    </row>
    <row r="44" spans="1:16" x14ac:dyDescent="0.25">
      <c r="A44" s="19" t="s">
        <v>288</v>
      </c>
      <c r="B44" s="37" t="s">
        <v>289</v>
      </c>
      <c r="C44" s="37" t="s">
        <v>295</v>
      </c>
      <c r="D44" s="25"/>
      <c r="E44" s="25" t="s">
        <v>35</v>
      </c>
      <c r="F44" s="25"/>
      <c r="G44" s="25"/>
      <c r="H44" s="25" t="s">
        <v>290</v>
      </c>
      <c r="I44" s="25" t="s">
        <v>1037</v>
      </c>
      <c r="J44" s="25" t="s">
        <v>38</v>
      </c>
      <c r="K44" s="26"/>
      <c r="L44" s="26"/>
      <c r="M44" s="26"/>
      <c r="N44" s="26" t="s">
        <v>155</v>
      </c>
      <c r="O44" s="26" t="s">
        <v>291</v>
      </c>
      <c r="P44" s="26" t="s">
        <v>292</v>
      </c>
    </row>
    <row r="45" spans="1:16" x14ac:dyDescent="0.25">
      <c r="A45" s="19" t="s">
        <v>293</v>
      </c>
      <c r="B45" s="37" t="s">
        <v>294</v>
      </c>
      <c r="C45" s="37" t="s">
        <v>296</v>
      </c>
      <c r="D45" s="25"/>
      <c r="E45" s="25" t="s">
        <v>97</v>
      </c>
      <c r="F45" s="25"/>
      <c r="G45" s="25"/>
      <c r="H45" s="25" t="s">
        <v>297</v>
      </c>
      <c r="I45" s="25" t="s">
        <v>1038</v>
      </c>
      <c r="J45" s="25" t="s">
        <v>0</v>
      </c>
      <c r="K45" s="26" t="s">
        <v>298</v>
      </c>
      <c r="L45" s="26" t="s">
        <v>298</v>
      </c>
      <c r="M45" s="26" t="s">
        <v>0</v>
      </c>
      <c r="N45" s="26" t="s">
        <v>155</v>
      </c>
      <c r="O45" s="26" t="s">
        <v>299</v>
      </c>
      <c r="P45" s="26" t="s">
        <v>300</v>
      </c>
    </row>
    <row r="46" spans="1:16" x14ac:dyDescent="0.25">
      <c r="A46" s="19" t="s">
        <v>306</v>
      </c>
      <c r="B46" s="37" t="s">
        <v>301</v>
      </c>
      <c r="C46" s="37" t="s">
        <v>309</v>
      </c>
      <c r="D46" s="25"/>
      <c r="E46" s="25" t="s">
        <v>97</v>
      </c>
      <c r="F46" s="25"/>
      <c r="G46" s="25"/>
      <c r="H46" s="25" t="s">
        <v>302</v>
      </c>
      <c r="I46" s="25" t="s">
        <v>1039</v>
      </c>
      <c r="J46" s="25" t="s">
        <v>0</v>
      </c>
      <c r="K46" s="26" t="s">
        <v>303</v>
      </c>
      <c r="L46" s="26" t="s">
        <v>303</v>
      </c>
      <c r="M46" s="26" t="s">
        <v>0</v>
      </c>
      <c r="N46" s="26" t="s">
        <v>135</v>
      </c>
      <c r="O46" s="26" t="s">
        <v>304</v>
      </c>
      <c r="P46" s="26" t="s">
        <v>305</v>
      </c>
    </row>
    <row r="47" spans="1:16" x14ac:dyDescent="0.25">
      <c r="A47" s="19" t="s">
        <v>307</v>
      </c>
      <c r="B47" s="37" t="s">
        <v>308</v>
      </c>
      <c r="C47" s="37" t="s">
        <v>295</v>
      </c>
      <c r="D47" s="25"/>
      <c r="E47" s="25" t="s">
        <v>97</v>
      </c>
      <c r="F47" s="25"/>
      <c r="G47" s="25"/>
      <c r="H47" s="25" t="s">
        <v>310</v>
      </c>
      <c r="I47" s="25" t="s">
        <v>1040</v>
      </c>
      <c r="J47" s="25" t="s">
        <v>0</v>
      </c>
      <c r="K47" s="26" t="s">
        <v>311</v>
      </c>
      <c r="L47" s="26" t="s">
        <v>311</v>
      </c>
      <c r="M47" s="26" t="s">
        <v>0</v>
      </c>
      <c r="N47" s="26" t="s">
        <v>155</v>
      </c>
      <c r="O47" s="26" t="s">
        <v>201</v>
      </c>
      <c r="P47" s="26" t="s">
        <v>312</v>
      </c>
    </row>
    <row r="48" spans="1:16" x14ac:dyDescent="0.25">
      <c r="A48" s="19"/>
      <c r="B48" s="37"/>
      <c r="C48" s="37"/>
      <c r="D48" s="25"/>
      <c r="E48" s="25"/>
      <c r="F48" s="25"/>
      <c r="G48" s="25"/>
      <c r="H48" s="25"/>
      <c r="I48" s="25"/>
      <c r="J48" s="25"/>
      <c r="K48" s="26"/>
      <c r="L48" s="26"/>
      <c r="M48" s="26"/>
      <c r="N48" s="39"/>
      <c r="O48" s="39"/>
      <c r="P48" s="39"/>
    </row>
    <row r="49" spans="1:16" x14ac:dyDescent="0.25">
      <c r="A49" s="19"/>
      <c r="B49" s="37"/>
      <c r="C49" s="37"/>
      <c r="D49" s="25"/>
      <c r="E49" s="25"/>
      <c r="F49" s="25"/>
      <c r="G49" s="25"/>
      <c r="H49" s="25"/>
      <c r="I49" s="25"/>
      <c r="J49" s="25"/>
      <c r="K49" s="26"/>
      <c r="L49" s="26"/>
      <c r="M49" s="26"/>
      <c r="N49" s="39"/>
      <c r="O49" s="39"/>
      <c r="P49" s="39"/>
    </row>
    <row r="50" spans="1:16" x14ac:dyDescent="0.25">
      <c r="A50" s="19"/>
      <c r="B50" s="37"/>
      <c r="C50" s="37"/>
      <c r="D50" s="25"/>
      <c r="E50" s="25"/>
      <c r="F50" s="25"/>
      <c r="G50" s="25"/>
      <c r="H50" s="25"/>
      <c r="I50" s="25"/>
      <c r="J50" s="25"/>
      <c r="K50" s="26"/>
      <c r="L50" s="26"/>
      <c r="M50" s="26"/>
      <c r="N50" s="39"/>
      <c r="O50" s="39"/>
      <c r="P50" s="39"/>
    </row>
    <row r="51" spans="1:16" x14ac:dyDescent="0.25">
      <c r="A51" s="2"/>
    </row>
    <row r="53" spans="1:16" x14ac:dyDescent="0.25">
      <c r="F53" t="s">
        <v>998</v>
      </c>
    </row>
    <row r="54" spans="1:16" x14ac:dyDescent="0.25">
      <c r="F54" t="s">
        <v>999</v>
      </c>
    </row>
    <row r="55" spans="1:16" x14ac:dyDescent="0.25">
      <c r="F55" t="s">
        <v>1000</v>
      </c>
    </row>
  </sheetData>
  <mergeCells count="4">
    <mergeCell ref="B2:J2"/>
    <mergeCell ref="B1:J1"/>
    <mergeCell ref="K2:L2"/>
    <mergeCell ref="O2:P2"/>
  </mergeCells>
  <pageMargins left="0.25" right="0.25" top="0.75" bottom="0.75" header="0.3" footer="0.3"/>
  <pageSetup paperSize="9" scale="28" orientation="landscape" verticalDpi="0" r:id="rId1"/>
  <ignoredErrors>
    <ignoredError sqref="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abSelected="1" topLeftCell="A91" zoomScale="78" zoomScaleNormal="78" workbookViewId="0">
      <selection activeCell="V76" sqref="V76:Y77"/>
    </sheetView>
  </sheetViews>
  <sheetFormatPr defaultRowHeight="15" x14ac:dyDescent="0.25"/>
  <cols>
    <col min="1" max="1" width="25.5703125" customWidth="1"/>
    <col min="2" max="4" width="17.42578125" customWidth="1"/>
    <col min="5" max="5" width="12.7109375" customWidth="1"/>
    <col min="6" max="6" width="14.5703125" customWidth="1"/>
    <col min="10" max="10" width="12" customWidth="1"/>
    <col min="12" max="13" width="7.5703125" customWidth="1"/>
    <col min="14" max="14" width="6.28515625" customWidth="1"/>
    <col min="15" max="15" width="12.28515625" customWidth="1"/>
    <col min="16" max="16" width="16.140625" customWidth="1"/>
    <col min="17" max="17" width="11.140625" customWidth="1"/>
    <col min="20" max="20" width="11.28515625" customWidth="1"/>
  </cols>
  <sheetData>
    <row r="1" spans="1:22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22" x14ac:dyDescent="0.25">
      <c r="A2" s="291" t="s">
        <v>367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3" t="s">
        <v>29</v>
      </c>
      <c r="M2" s="293"/>
      <c r="P2" s="293" t="s">
        <v>34</v>
      </c>
      <c r="Q2" s="293"/>
    </row>
    <row r="3" spans="1:22" ht="102" x14ac:dyDescent="0.25">
      <c r="A3" s="4" t="s">
        <v>18</v>
      </c>
      <c r="B3" s="4" t="s">
        <v>19</v>
      </c>
      <c r="C3" s="71" t="s">
        <v>444</v>
      </c>
      <c r="D3" s="71" t="s">
        <v>442</v>
      </c>
      <c r="E3" s="5" t="s">
        <v>20</v>
      </c>
      <c r="F3" s="4" t="s">
        <v>21</v>
      </c>
      <c r="G3" s="6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7" t="s">
        <v>27</v>
      </c>
      <c r="M3" s="7" t="s">
        <v>28</v>
      </c>
      <c r="N3" s="7" t="s">
        <v>30</v>
      </c>
      <c r="O3" s="7" t="s">
        <v>31</v>
      </c>
      <c r="P3" s="7" t="s">
        <v>32</v>
      </c>
      <c r="Q3" s="7" t="s">
        <v>33</v>
      </c>
      <c r="R3" s="53" t="s">
        <v>371</v>
      </c>
      <c r="S3" s="53" t="s">
        <v>372</v>
      </c>
      <c r="V3" s="77" t="s">
        <v>453</v>
      </c>
    </row>
    <row r="4" spans="1:22" x14ac:dyDescent="0.25">
      <c r="A4" s="40" t="s">
        <v>0</v>
      </c>
      <c r="B4" s="40" t="s">
        <v>1</v>
      </c>
      <c r="C4" s="40"/>
      <c r="D4" s="40"/>
      <c r="E4" s="40" t="s">
        <v>2</v>
      </c>
      <c r="F4" s="40" t="s">
        <v>3</v>
      </c>
      <c r="G4" s="41" t="s">
        <v>5</v>
      </c>
      <c r="H4" s="40" t="s">
        <v>6</v>
      </c>
      <c r="I4" s="40" t="s">
        <v>7</v>
      </c>
      <c r="J4" s="40" t="s">
        <v>8</v>
      </c>
      <c r="K4" s="40" t="s">
        <v>10</v>
      </c>
      <c r="L4" s="40" t="s">
        <v>12</v>
      </c>
      <c r="M4" s="40" t="s">
        <v>13</v>
      </c>
      <c r="N4" s="40" t="s">
        <v>14</v>
      </c>
      <c r="O4" s="40" t="s">
        <v>15</v>
      </c>
      <c r="P4" s="40" t="s">
        <v>16</v>
      </c>
      <c r="Q4" s="40" t="s">
        <v>17</v>
      </c>
    </row>
    <row r="5" spans="1:22" ht="18.75" x14ac:dyDescent="0.25">
      <c r="A5" s="9"/>
      <c r="B5" s="9"/>
      <c r="C5" s="9"/>
      <c r="D5" s="9"/>
      <c r="E5" s="9"/>
      <c r="F5" s="51" t="s">
        <v>355</v>
      </c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42"/>
    </row>
    <row r="6" spans="1:22" ht="38.25" customHeight="1" x14ac:dyDescent="0.25">
      <c r="A6" s="11" t="s">
        <v>314</v>
      </c>
      <c r="B6" s="12" t="s">
        <v>315</v>
      </c>
      <c r="C6" s="12"/>
      <c r="D6" s="72" t="s">
        <v>448</v>
      </c>
      <c r="E6" s="11" t="s">
        <v>96</v>
      </c>
      <c r="F6" s="11" t="s">
        <v>97</v>
      </c>
      <c r="G6" s="11" t="s">
        <v>395</v>
      </c>
      <c r="H6" s="11" t="s">
        <v>0</v>
      </c>
      <c r="I6" s="87" t="s">
        <v>489</v>
      </c>
      <c r="J6" s="11" t="s">
        <v>498</v>
      </c>
      <c r="K6" s="11"/>
      <c r="L6" s="101" t="s">
        <v>498</v>
      </c>
      <c r="M6" s="101"/>
      <c r="N6" s="43" t="s">
        <v>0</v>
      </c>
      <c r="O6" s="43" t="s">
        <v>316</v>
      </c>
      <c r="P6" s="43" t="s">
        <v>317</v>
      </c>
      <c r="Q6" s="46" t="s">
        <v>318</v>
      </c>
      <c r="R6" s="42">
        <v>126.5</v>
      </c>
    </row>
    <row r="7" spans="1:22" ht="73.5" customHeight="1" x14ac:dyDescent="0.25">
      <c r="A7" s="11" t="s">
        <v>319</v>
      </c>
      <c r="B7" s="12" t="s">
        <v>320</v>
      </c>
      <c r="C7" s="12" t="s">
        <v>605</v>
      </c>
      <c r="D7" s="72" t="s">
        <v>449</v>
      </c>
      <c r="E7" s="11" t="s">
        <v>43</v>
      </c>
      <c r="F7" s="11" t="s">
        <v>134</v>
      </c>
      <c r="G7" s="11" t="s">
        <v>38</v>
      </c>
      <c r="H7" s="11" t="s">
        <v>395</v>
      </c>
      <c r="I7" s="87" t="s">
        <v>490</v>
      </c>
      <c r="J7" s="11" t="s">
        <v>499</v>
      </c>
      <c r="K7" s="11" t="s">
        <v>37</v>
      </c>
      <c r="L7" s="101" t="s">
        <v>502</v>
      </c>
      <c r="M7" s="101" t="s">
        <v>502</v>
      </c>
      <c r="N7" s="43" t="s">
        <v>0</v>
      </c>
      <c r="O7" s="43" t="s">
        <v>41</v>
      </c>
      <c r="P7" s="43" t="s">
        <v>321</v>
      </c>
      <c r="Q7" s="46" t="s">
        <v>322</v>
      </c>
      <c r="R7" s="42">
        <v>11.66</v>
      </c>
      <c r="S7" s="59">
        <v>138.16</v>
      </c>
      <c r="T7" s="113" t="s">
        <v>602</v>
      </c>
      <c r="U7" s="113"/>
      <c r="V7">
        <v>11.66</v>
      </c>
    </row>
    <row r="8" spans="1:22" ht="18.75" x14ac:dyDescent="0.25">
      <c r="A8" s="11"/>
      <c r="B8" s="12"/>
      <c r="C8" s="12"/>
      <c r="D8" s="72"/>
      <c r="E8" s="11"/>
      <c r="F8" s="52" t="s">
        <v>354</v>
      </c>
      <c r="G8" s="11"/>
      <c r="H8" s="11"/>
      <c r="I8" s="87"/>
      <c r="J8" s="11"/>
      <c r="K8" s="11"/>
      <c r="L8" s="101"/>
      <c r="M8" s="101"/>
      <c r="N8" s="43"/>
      <c r="O8" s="43"/>
      <c r="P8" s="43"/>
      <c r="Q8" s="46"/>
      <c r="R8" s="42"/>
    </row>
    <row r="9" spans="1:22" ht="47.25" customHeight="1" x14ac:dyDescent="0.25">
      <c r="A9" s="15" t="s">
        <v>323</v>
      </c>
      <c r="B9" s="16" t="s">
        <v>324</v>
      </c>
      <c r="C9" s="16">
        <v>2018</v>
      </c>
      <c r="D9" s="73">
        <v>1415</v>
      </c>
      <c r="E9" s="4" t="s">
        <v>43</v>
      </c>
      <c r="F9" s="14" t="s">
        <v>35</v>
      </c>
      <c r="G9" s="44" t="s">
        <v>38</v>
      </c>
      <c r="H9" s="11" t="s">
        <v>395</v>
      </c>
      <c r="I9" s="88" t="s">
        <v>491</v>
      </c>
      <c r="J9" s="100" t="s">
        <v>500</v>
      </c>
      <c r="K9" s="11" t="s">
        <v>5</v>
      </c>
      <c r="L9" s="101" t="s">
        <v>503</v>
      </c>
      <c r="M9" s="101" t="s">
        <v>503</v>
      </c>
      <c r="N9" s="43" t="s">
        <v>1</v>
      </c>
      <c r="O9" s="43" t="s">
        <v>41</v>
      </c>
      <c r="P9" s="43" t="s">
        <v>325</v>
      </c>
      <c r="Q9" s="46" t="s">
        <v>326</v>
      </c>
      <c r="R9" s="42">
        <v>41.5</v>
      </c>
      <c r="T9" s="68" t="s">
        <v>435</v>
      </c>
      <c r="V9">
        <v>41.5</v>
      </c>
    </row>
    <row r="10" spans="1:22" ht="37.5" customHeight="1" x14ac:dyDescent="0.25">
      <c r="A10" s="20" t="s">
        <v>327</v>
      </c>
      <c r="B10" s="21" t="s">
        <v>328</v>
      </c>
      <c r="C10" s="21" t="s">
        <v>450</v>
      </c>
      <c r="D10" s="74" t="s">
        <v>451</v>
      </c>
      <c r="E10" s="22" t="s">
        <v>43</v>
      </c>
      <c r="F10" s="18" t="s">
        <v>134</v>
      </c>
      <c r="G10" s="45" t="s">
        <v>38</v>
      </c>
      <c r="H10" s="22" t="s">
        <v>395</v>
      </c>
      <c r="I10" s="89" t="s">
        <v>492</v>
      </c>
      <c r="J10" s="100" t="s">
        <v>501</v>
      </c>
      <c r="K10" s="19" t="s">
        <v>37</v>
      </c>
      <c r="L10" s="102" t="s">
        <v>504</v>
      </c>
      <c r="M10" s="102" t="s">
        <v>504</v>
      </c>
      <c r="N10" s="46" t="s">
        <v>0</v>
      </c>
      <c r="O10" s="43" t="s">
        <v>329</v>
      </c>
      <c r="P10" s="46" t="s">
        <v>330</v>
      </c>
      <c r="Q10" s="46" t="s">
        <v>331</v>
      </c>
      <c r="R10" s="42">
        <v>33.5</v>
      </c>
      <c r="S10" s="59">
        <v>75</v>
      </c>
      <c r="T10" s="67" t="s">
        <v>435</v>
      </c>
      <c r="V10">
        <v>33.5</v>
      </c>
    </row>
    <row r="11" spans="1:22" ht="18.75" x14ac:dyDescent="0.25">
      <c r="A11" s="20"/>
      <c r="B11" s="21"/>
      <c r="C11" s="21"/>
      <c r="D11" s="74"/>
      <c r="E11" s="22"/>
      <c r="F11" s="52" t="s">
        <v>353</v>
      </c>
      <c r="G11" s="45"/>
      <c r="H11" s="22"/>
      <c r="I11" s="89"/>
      <c r="J11" s="18"/>
      <c r="K11" s="19"/>
      <c r="L11" s="102"/>
      <c r="M11" s="102"/>
      <c r="N11" s="47"/>
      <c r="O11" s="46"/>
      <c r="P11" s="46"/>
      <c r="Q11" s="46"/>
      <c r="R11" s="42"/>
    </row>
    <row r="12" spans="1:22" ht="36" customHeight="1" x14ac:dyDescent="0.25">
      <c r="A12" s="20" t="s">
        <v>356</v>
      </c>
      <c r="B12" s="21" t="s">
        <v>357</v>
      </c>
      <c r="C12" s="21"/>
      <c r="D12" s="74" t="s">
        <v>447</v>
      </c>
      <c r="E12" s="22" t="s">
        <v>43</v>
      </c>
      <c r="F12" s="18" t="s">
        <v>39</v>
      </c>
      <c r="G12" s="45" t="s">
        <v>395</v>
      </c>
      <c r="H12" s="22" t="s">
        <v>0</v>
      </c>
      <c r="I12" s="89" t="s">
        <v>493</v>
      </c>
      <c r="J12" s="99" t="s">
        <v>497</v>
      </c>
      <c r="K12" s="19" t="s">
        <v>38</v>
      </c>
      <c r="L12" s="103" t="s">
        <v>497</v>
      </c>
      <c r="M12" s="103" t="s">
        <v>497</v>
      </c>
      <c r="N12" s="47" t="s">
        <v>0</v>
      </c>
      <c r="O12" s="47" t="s">
        <v>358</v>
      </c>
      <c r="P12" s="46" t="s">
        <v>359</v>
      </c>
      <c r="Q12" s="46" t="s">
        <v>360</v>
      </c>
      <c r="R12" s="42">
        <v>40.6</v>
      </c>
    </row>
    <row r="13" spans="1:22" ht="42.75" customHeight="1" x14ac:dyDescent="0.25">
      <c r="A13" s="37" t="s">
        <v>364</v>
      </c>
      <c r="B13" s="37" t="s">
        <v>732</v>
      </c>
      <c r="C13" s="37"/>
      <c r="D13" s="75" t="s">
        <v>446</v>
      </c>
      <c r="E13" s="25" t="s">
        <v>96</v>
      </c>
      <c r="F13" s="25" t="s">
        <v>134</v>
      </c>
      <c r="G13" s="25" t="s">
        <v>38</v>
      </c>
      <c r="H13" s="25" t="s">
        <v>395</v>
      </c>
      <c r="I13" s="90" t="s">
        <v>494</v>
      </c>
      <c r="J13" s="90" t="s">
        <v>496</v>
      </c>
      <c r="K13" s="25" t="s">
        <v>0</v>
      </c>
      <c r="L13" s="104" t="s">
        <v>505</v>
      </c>
      <c r="M13" s="104" t="s">
        <v>505</v>
      </c>
      <c r="N13" s="48" t="s">
        <v>1</v>
      </c>
      <c r="O13" s="49" t="s">
        <v>361</v>
      </c>
      <c r="P13" s="49" t="s">
        <v>362</v>
      </c>
      <c r="Q13" s="48" t="s">
        <v>363</v>
      </c>
      <c r="R13" s="42">
        <v>39</v>
      </c>
      <c r="V13">
        <v>39</v>
      </c>
    </row>
    <row r="14" spans="1:22" ht="47.25" customHeight="1" x14ac:dyDescent="0.25">
      <c r="A14" s="38" t="s">
        <v>365</v>
      </c>
      <c r="B14" s="37" t="s">
        <v>734</v>
      </c>
      <c r="C14" s="37" t="s">
        <v>445</v>
      </c>
      <c r="D14" s="75" t="s">
        <v>443</v>
      </c>
      <c r="E14" s="25" t="s">
        <v>96</v>
      </c>
      <c r="F14" s="37" t="s">
        <v>389</v>
      </c>
      <c r="G14" s="25" t="s">
        <v>38</v>
      </c>
      <c r="H14" s="25" t="s">
        <v>395</v>
      </c>
      <c r="I14" s="90" t="s">
        <v>390</v>
      </c>
      <c r="J14" s="90" t="s">
        <v>495</v>
      </c>
      <c r="K14" s="25" t="s">
        <v>38</v>
      </c>
      <c r="L14" s="104" t="s">
        <v>506</v>
      </c>
      <c r="M14" s="104" t="s">
        <v>506</v>
      </c>
      <c r="N14" s="48" t="s">
        <v>0</v>
      </c>
      <c r="O14" s="49" t="s">
        <v>142</v>
      </c>
      <c r="P14" s="49" t="s">
        <v>369</v>
      </c>
      <c r="Q14" s="49" t="s">
        <v>366</v>
      </c>
      <c r="R14" s="42">
        <v>28.75</v>
      </c>
      <c r="T14">
        <v>454.01</v>
      </c>
      <c r="U14" s="67" t="s">
        <v>435</v>
      </c>
      <c r="V14">
        <v>28.75</v>
      </c>
    </row>
    <row r="15" spans="1:22" ht="24.75" x14ac:dyDescent="0.25">
      <c r="A15" s="55" t="s">
        <v>368</v>
      </c>
      <c r="B15" s="21" t="s">
        <v>386</v>
      </c>
      <c r="C15" s="21"/>
      <c r="D15" s="74" t="s">
        <v>452</v>
      </c>
      <c r="E15" s="42">
        <v>57</v>
      </c>
      <c r="F15" s="50" t="s">
        <v>134</v>
      </c>
      <c r="G15" s="42">
        <v>3</v>
      </c>
      <c r="H15" s="42">
        <v>0</v>
      </c>
      <c r="I15" s="93">
        <v>41</v>
      </c>
      <c r="J15" s="98">
        <v>58.1</v>
      </c>
      <c r="K15" s="42">
        <v>1</v>
      </c>
      <c r="L15" s="91">
        <v>58.1</v>
      </c>
      <c r="M15" s="93">
        <v>58.1</v>
      </c>
      <c r="N15" s="42">
        <v>1</v>
      </c>
      <c r="O15" s="42" t="s">
        <v>155</v>
      </c>
      <c r="P15" s="49" t="s">
        <v>369</v>
      </c>
      <c r="Q15" s="84" t="s">
        <v>370</v>
      </c>
      <c r="R15" s="42">
        <v>16.399999999999999</v>
      </c>
    </row>
    <row r="16" spans="1:22" ht="45" x14ac:dyDescent="0.25">
      <c r="A16" s="56" t="s">
        <v>374</v>
      </c>
      <c r="B16" s="54" t="s">
        <v>378</v>
      </c>
      <c r="C16" s="54"/>
      <c r="D16" s="76">
        <v>2636</v>
      </c>
      <c r="E16" s="54">
        <v>56</v>
      </c>
      <c r="F16" s="54" t="s">
        <v>375</v>
      </c>
      <c r="G16" s="54">
        <v>0</v>
      </c>
      <c r="H16" s="54">
        <v>1</v>
      </c>
      <c r="I16" s="94">
        <v>153</v>
      </c>
      <c r="J16" s="97">
        <v>51</v>
      </c>
      <c r="K16" s="54">
        <v>1</v>
      </c>
      <c r="L16" s="94">
        <v>51</v>
      </c>
      <c r="M16" s="94">
        <v>51</v>
      </c>
      <c r="N16" s="54">
        <v>1</v>
      </c>
      <c r="O16" s="54" t="s">
        <v>376</v>
      </c>
      <c r="P16" s="49" t="s">
        <v>377</v>
      </c>
      <c r="Q16" s="85">
        <v>43542</v>
      </c>
      <c r="R16" s="54"/>
      <c r="T16" t="s">
        <v>373</v>
      </c>
      <c r="U16" s="67" t="s">
        <v>435</v>
      </c>
    </row>
    <row r="17" spans="1:22" ht="26.25" x14ac:dyDescent="0.25">
      <c r="A17" s="56" t="s">
        <v>379</v>
      </c>
      <c r="B17" s="54" t="s">
        <v>380</v>
      </c>
      <c r="C17" s="54"/>
      <c r="D17" s="54">
        <v>814</v>
      </c>
      <c r="E17" s="54">
        <v>56</v>
      </c>
      <c r="F17" s="54" t="s">
        <v>391</v>
      </c>
      <c r="G17" s="54">
        <v>0</v>
      </c>
      <c r="H17" s="54">
        <v>1</v>
      </c>
      <c r="I17" s="94">
        <v>180</v>
      </c>
      <c r="J17" s="97">
        <v>59.1</v>
      </c>
      <c r="K17" s="54">
        <v>1</v>
      </c>
      <c r="L17" s="94">
        <v>59.1</v>
      </c>
      <c r="M17" s="94">
        <v>59.1</v>
      </c>
      <c r="N17" s="54">
        <v>1</v>
      </c>
      <c r="O17" s="54" t="s">
        <v>385</v>
      </c>
      <c r="P17" s="54" t="s">
        <v>387</v>
      </c>
      <c r="Q17" s="85">
        <v>43545</v>
      </c>
      <c r="R17" s="54">
        <v>59.1</v>
      </c>
    </row>
    <row r="18" spans="1:22" ht="45" x14ac:dyDescent="0.25">
      <c r="A18" s="56" t="s">
        <v>381</v>
      </c>
      <c r="B18" s="54" t="s">
        <v>619</v>
      </c>
      <c r="C18" s="54">
        <v>2019</v>
      </c>
      <c r="D18" s="54">
        <v>2520</v>
      </c>
      <c r="E18" s="54">
        <v>56</v>
      </c>
      <c r="F18" s="54" t="s">
        <v>382</v>
      </c>
      <c r="G18" s="54">
        <v>3</v>
      </c>
      <c r="H18" s="54">
        <v>0</v>
      </c>
      <c r="I18" s="94">
        <v>1277</v>
      </c>
      <c r="J18" s="97">
        <v>425.6</v>
      </c>
      <c r="K18" s="54">
        <v>1</v>
      </c>
      <c r="L18" s="94">
        <v>425.6</v>
      </c>
      <c r="M18" s="94">
        <v>425.6</v>
      </c>
      <c r="N18" s="54">
        <v>1</v>
      </c>
      <c r="O18" s="54" t="s">
        <v>36</v>
      </c>
      <c r="P18" s="54" t="s">
        <v>387</v>
      </c>
      <c r="Q18" s="85">
        <v>43525</v>
      </c>
      <c r="R18" s="54"/>
      <c r="U18" s="67" t="s">
        <v>435</v>
      </c>
    </row>
    <row r="19" spans="1:22" ht="39" x14ac:dyDescent="0.25">
      <c r="A19" s="56" t="s">
        <v>383</v>
      </c>
      <c r="B19" s="54" t="s">
        <v>733</v>
      </c>
      <c r="C19" s="54"/>
      <c r="D19" s="54">
        <v>1518</v>
      </c>
      <c r="E19" s="54">
        <v>57</v>
      </c>
      <c r="F19" s="54" t="s">
        <v>384</v>
      </c>
      <c r="G19" s="54">
        <v>3</v>
      </c>
      <c r="H19" s="54">
        <v>0</v>
      </c>
      <c r="I19" s="94">
        <v>142.5</v>
      </c>
      <c r="J19" s="97">
        <v>169.8</v>
      </c>
      <c r="K19" s="54">
        <v>2</v>
      </c>
      <c r="L19" s="94">
        <v>57</v>
      </c>
      <c r="M19" s="94">
        <v>57</v>
      </c>
      <c r="N19" s="54">
        <v>1</v>
      </c>
      <c r="O19" s="54" t="s">
        <v>385</v>
      </c>
      <c r="P19" s="54" t="s">
        <v>388</v>
      </c>
      <c r="Q19" s="85">
        <v>43525</v>
      </c>
      <c r="R19" s="54">
        <v>57</v>
      </c>
      <c r="S19" s="60">
        <v>240.85</v>
      </c>
      <c r="T19" s="58"/>
      <c r="V19">
        <v>57</v>
      </c>
    </row>
    <row r="20" spans="1:22" ht="18.75" x14ac:dyDescent="0.3">
      <c r="A20" s="54"/>
      <c r="B20" s="54"/>
      <c r="C20" s="54"/>
      <c r="D20" s="54"/>
      <c r="E20" s="54"/>
      <c r="F20" s="57" t="s">
        <v>392</v>
      </c>
      <c r="G20" s="54"/>
      <c r="H20" s="54"/>
      <c r="I20" s="76"/>
      <c r="J20" s="54"/>
      <c r="K20" s="54"/>
      <c r="L20" s="76"/>
      <c r="M20" s="76"/>
      <c r="N20" s="54"/>
      <c r="O20" s="54"/>
      <c r="P20" s="54"/>
      <c r="Q20" s="81"/>
      <c r="R20" s="54"/>
    </row>
    <row r="21" spans="1:22" ht="26.25" x14ac:dyDescent="0.25">
      <c r="A21" s="54" t="s">
        <v>393</v>
      </c>
      <c r="B21" s="54" t="s">
        <v>394</v>
      </c>
      <c r="C21" s="54"/>
      <c r="D21" s="54">
        <v>1901</v>
      </c>
      <c r="E21" s="54">
        <v>57</v>
      </c>
      <c r="F21" s="54" t="s">
        <v>97</v>
      </c>
      <c r="G21" s="54">
        <v>0</v>
      </c>
      <c r="H21" s="54">
        <v>1</v>
      </c>
      <c r="I21" s="94">
        <v>488</v>
      </c>
      <c r="J21" s="97">
        <v>144.1</v>
      </c>
      <c r="K21" s="54">
        <v>1</v>
      </c>
      <c r="L21" s="94">
        <v>144.1</v>
      </c>
      <c r="M21" s="94">
        <v>144.1</v>
      </c>
      <c r="N21" s="54">
        <v>2</v>
      </c>
      <c r="O21" s="54" t="s">
        <v>385</v>
      </c>
      <c r="P21" s="54" t="s">
        <v>396</v>
      </c>
      <c r="Q21" s="85">
        <v>43550</v>
      </c>
      <c r="R21" s="54">
        <v>144.1</v>
      </c>
    </row>
    <row r="22" spans="1:22" ht="61.5" customHeight="1" x14ac:dyDescent="0.25">
      <c r="A22" s="54" t="s">
        <v>397</v>
      </c>
      <c r="B22" s="54" t="s">
        <v>398</v>
      </c>
      <c r="C22" s="54"/>
      <c r="D22" s="54">
        <v>919</v>
      </c>
      <c r="E22" s="54">
        <v>57</v>
      </c>
      <c r="F22" s="37" t="s">
        <v>389</v>
      </c>
      <c r="G22" s="54">
        <v>3</v>
      </c>
      <c r="H22" s="54">
        <v>0</v>
      </c>
      <c r="I22" s="94">
        <v>255</v>
      </c>
      <c r="J22" s="97">
        <v>28.9</v>
      </c>
      <c r="K22" s="54">
        <v>2</v>
      </c>
      <c r="L22" s="94">
        <v>28.9</v>
      </c>
      <c r="M22" s="94">
        <v>28.9</v>
      </c>
      <c r="N22" s="54">
        <v>1</v>
      </c>
      <c r="O22" s="54" t="s">
        <v>385</v>
      </c>
      <c r="P22" s="54" t="s">
        <v>399</v>
      </c>
      <c r="Q22" s="85">
        <v>43563</v>
      </c>
      <c r="R22" s="54">
        <v>28.9</v>
      </c>
      <c r="U22" s="67" t="s">
        <v>435</v>
      </c>
      <c r="V22">
        <v>28.9</v>
      </c>
    </row>
    <row r="23" spans="1:22" ht="39" x14ac:dyDescent="0.25">
      <c r="A23" s="54" t="s">
        <v>401</v>
      </c>
      <c r="B23" s="54" t="s">
        <v>400</v>
      </c>
      <c r="C23" s="54"/>
      <c r="D23" s="54">
        <v>4701</v>
      </c>
      <c r="E23" s="54">
        <v>57</v>
      </c>
      <c r="F23" s="54" t="s">
        <v>97</v>
      </c>
      <c r="G23" s="54">
        <v>0</v>
      </c>
      <c r="H23" s="54">
        <v>1</v>
      </c>
      <c r="I23" s="94">
        <v>96.5</v>
      </c>
      <c r="J23" s="97">
        <v>38.6</v>
      </c>
      <c r="K23" s="54">
        <v>1</v>
      </c>
      <c r="L23" s="94">
        <v>38.6</v>
      </c>
      <c r="M23" s="94">
        <v>38.6</v>
      </c>
      <c r="N23" s="54">
        <v>1</v>
      </c>
      <c r="O23" s="54" t="s">
        <v>155</v>
      </c>
      <c r="P23" s="54" t="s">
        <v>402</v>
      </c>
      <c r="Q23" s="85">
        <v>43563</v>
      </c>
      <c r="R23" s="54">
        <v>38.6</v>
      </c>
    </row>
    <row r="24" spans="1:22" ht="26.25" x14ac:dyDescent="0.25">
      <c r="A24" s="54" t="s">
        <v>403</v>
      </c>
      <c r="B24" s="54" t="s">
        <v>404</v>
      </c>
      <c r="C24" s="54"/>
      <c r="D24" s="54">
        <v>593</v>
      </c>
      <c r="E24" s="54">
        <v>56</v>
      </c>
      <c r="F24" s="54" t="s">
        <v>97</v>
      </c>
      <c r="G24" s="54">
        <v>0</v>
      </c>
      <c r="H24" s="54">
        <v>1</v>
      </c>
      <c r="I24" s="94">
        <v>503.5</v>
      </c>
      <c r="J24" s="97">
        <v>201.4</v>
      </c>
      <c r="K24" s="54">
        <v>1</v>
      </c>
      <c r="L24" s="94">
        <v>201.4</v>
      </c>
      <c r="M24" s="94">
        <v>201.4</v>
      </c>
      <c r="N24" s="54">
        <v>2</v>
      </c>
      <c r="O24" s="54" t="s">
        <v>405</v>
      </c>
      <c r="P24" s="62" t="s">
        <v>399</v>
      </c>
      <c r="Q24" s="86">
        <v>43580</v>
      </c>
      <c r="R24" s="54">
        <v>201.4</v>
      </c>
      <c r="S24" s="61">
        <v>413</v>
      </c>
      <c r="T24">
        <v>867.05</v>
      </c>
    </row>
    <row r="25" spans="1:22" ht="18.75" x14ac:dyDescent="0.3">
      <c r="A25" s="54"/>
      <c r="B25" s="54"/>
      <c r="C25" s="54"/>
      <c r="D25" s="54"/>
      <c r="E25" s="54"/>
      <c r="F25" s="57" t="s">
        <v>406</v>
      </c>
      <c r="G25" s="54"/>
      <c r="H25" s="54"/>
      <c r="I25" s="76"/>
      <c r="J25" s="54"/>
      <c r="K25" s="54"/>
      <c r="L25" s="76"/>
      <c r="M25" s="76"/>
      <c r="N25" s="54"/>
      <c r="O25" s="54"/>
      <c r="P25" s="54"/>
      <c r="Q25" s="81"/>
      <c r="R25" s="54"/>
    </row>
    <row r="26" spans="1:22" ht="26.25" x14ac:dyDescent="0.25">
      <c r="A26" s="54" t="s">
        <v>407</v>
      </c>
      <c r="B26" s="54" t="s">
        <v>408</v>
      </c>
      <c r="C26" s="54"/>
      <c r="D26" s="54">
        <v>1242</v>
      </c>
      <c r="E26" s="54">
        <v>56</v>
      </c>
      <c r="F26" s="54" t="s">
        <v>97</v>
      </c>
      <c r="G26" s="54">
        <v>0</v>
      </c>
      <c r="H26" s="54">
        <v>1</v>
      </c>
      <c r="I26" s="76">
        <v>270.63</v>
      </c>
      <c r="J26" s="54">
        <v>108.25</v>
      </c>
      <c r="K26" s="54">
        <v>1</v>
      </c>
      <c r="L26" s="76">
        <v>108.25</v>
      </c>
      <c r="M26" s="76">
        <v>108.25</v>
      </c>
      <c r="N26" s="54">
        <v>2</v>
      </c>
      <c r="O26" s="54" t="s">
        <v>155</v>
      </c>
      <c r="P26" s="63" t="s">
        <v>409</v>
      </c>
      <c r="Q26" s="85">
        <v>43591</v>
      </c>
      <c r="R26" s="54">
        <v>108.25</v>
      </c>
    </row>
    <row r="27" spans="1:22" ht="73.5" customHeight="1" x14ac:dyDescent="0.25">
      <c r="A27" s="54" t="s">
        <v>410</v>
      </c>
      <c r="B27" s="54" t="s">
        <v>411</v>
      </c>
      <c r="C27" s="54"/>
      <c r="D27" s="54">
        <v>967</v>
      </c>
      <c r="E27" s="54">
        <v>56</v>
      </c>
      <c r="F27" s="54" t="s">
        <v>97</v>
      </c>
      <c r="G27" s="54">
        <v>0</v>
      </c>
      <c r="H27" s="54">
        <v>1</v>
      </c>
      <c r="I27" s="94">
        <v>306</v>
      </c>
      <c r="J27" s="97">
        <v>122.4</v>
      </c>
      <c r="K27" s="54">
        <v>1</v>
      </c>
      <c r="L27" s="94">
        <v>122.4</v>
      </c>
      <c r="M27" s="94">
        <v>122.4</v>
      </c>
      <c r="N27" s="54">
        <v>2</v>
      </c>
      <c r="O27" s="54" t="s">
        <v>155</v>
      </c>
      <c r="P27" s="63" t="s">
        <v>412</v>
      </c>
      <c r="Q27" s="85">
        <v>43598</v>
      </c>
      <c r="R27" s="54">
        <v>122.4</v>
      </c>
    </row>
    <row r="28" spans="1:22" ht="26.25" x14ac:dyDescent="0.25">
      <c r="A28" s="54" t="s">
        <v>413</v>
      </c>
      <c r="B28" s="54" t="s">
        <v>415</v>
      </c>
      <c r="C28" s="54"/>
      <c r="D28" s="54">
        <v>600</v>
      </c>
      <c r="E28" s="54"/>
      <c r="F28" s="54" t="s">
        <v>134</v>
      </c>
      <c r="G28" s="54">
        <v>3</v>
      </c>
      <c r="H28" s="54">
        <v>0</v>
      </c>
      <c r="I28" s="76">
        <v>262.75</v>
      </c>
      <c r="J28" s="97">
        <v>105.1</v>
      </c>
      <c r="K28" s="54">
        <v>1</v>
      </c>
      <c r="L28" s="94">
        <v>105.1</v>
      </c>
      <c r="M28" s="94">
        <v>105.1</v>
      </c>
      <c r="N28" s="54">
        <v>1</v>
      </c>
      <c r="O28" s="54" t="s">
        <v>155</v>
      </c>
      <c r="P28" s="62" t="s">
        <v>414</v>
      </c>
      <c r="Q28" s="85">
        <v>43593</v>
      </c>
      <c r="R28" s="54">
        <v>105.1</v>
      </c>
    </row>
    <row r="29" spans="1:22" ht="39" x14ac:dyDescent="0.25">
      <c r="A29" s="54" t="s">
        <v>416</v>
      </c>
      <c r="B29" s="54" t="s">
        <v>417</v>
      </c>
      <c r="C29" s="54"/>
      <c r="D29" s="54">
        <v>756</v>
      </c>
      <c r="E29" s="54"/>
      <c r="F29" s="54" t="s">
        <v>134</v>
      </c>
      <c r="G29" s="54">
        <v>3</v>
      </c>
      <c r="H29" s="54">
        <v>0</v>
      </c>
      <c r="I29" s="94">
        <v>69</v>
      </c>
      <c r="J29" s="97">
        <v>27.6</v>
      </c>
      <c r="K29" s="54">
        <v>1</v>
      </c>
      <c r="L29" s="94">
        <v>27.6</v>
      </c>
      <c r="M29" s="94">
        <v>27.6</v>
      </c>
      <c r="N29" s="54">
        <v>1</v>
      </c>
      <c r="O29" s="54" t="s">
        <v>155</v>
      </c>
      <c r="P29" s="62" t="s">
        <v>418</v>
      </c>
      <c r="Q29" s="85">
        <v>43600</v>
      </c>
      <c r="R29" s="54">
        <v>27.6</v>
      </c>
    </row>
    <row r="30" spans="1:22" ht="39" x14ac:dyDescent="0.25">
      <c r="A30" s="54" t="s">
        <v>419</v>
      </c>
      <c r="B30" s="54" t="s">
        <v>420</v>
      </c>
      <c r="C30" s="54"/>
      <c r="D30" s="54">
        <v>4918</v>
      </c>
      <c r="E30" s="54"/>
      <c r="F30" s="54" t="s">
        <v>97</v>
      </c>
      <c r="G30" s="54">
        <v>0</v>
      </c>
      <c r="H30" s="54">
        <v>1</v>
      </c>
      <c r="I30" s="94">
        <v>90</v>
      </c>
      <c r="J30" s="97">
        <v>36</v>
      </c>
      <c r="K30" s="54">
        <v>1</v>
      </c>
      <c r="L30" s="94">
        <v>36</v>
      </c>
      <c r="M30" s="94">
        <v>36</v>
      </c>
      <c r="N30" s="54">
        <v>1</v>
      </c>
      <c r="O30" s="54" t="s">
        <v>385</v>
      </c>
      <c r="P30" s="54" t="s">
        <v>421</v>
      </c>
      <c r="Q30" s="85">
        <v>43607</v>
      </c>
      <c r="R30" s="54">
        <v>36</v>
      </c>
    </row>
    <row r="31" spans="1:22" ht="51.75" x14ac:dyDescent="0.25">
      <c r="A31" s="54" t="s">
        <v>422</v>
      </c>
      <c r="B31" s="54" t="s">
        <v>423</v>
      </c>
      <c r="C31" s="54"/>
      <c r="D31" s="54">
        <v>4480</v>
      </c>
      <c r="E31" s="54"/>
      <c r="F31" s="54" t="s">
        <v>97</v>
      </c>
      <c r="G31" s="54">
        <v>0</v>
      </c>
      <c r="H31" s="54">
        <v>1</v>
      </c>
      <c r="I31" s="76">
        <v>330.75</v>
      </c>
      <c r="J31" s="97">
        <v>132.30000000000001</v>
      </c>
      <c r="K31" s="54">
        <v>1</v>
      </c>
      <c r="L31" s="94">
        <v>132.30000000000001</v>
      </c>
      <c r="M31" s="94">
        <v>132.30000000000001</v>
      </c>
      <c r="N31" s="54">
        <v>2</v>
      </c>
      <c r="O31" s="64" t="s">
        <v>385</v>
      </c>
      <c r="P31" s="54" t="s">
        <v>424</v>
      </c>
      <c r="Q31" s="85">
        <v>43607</v>
      </c>
      <c r="R31" s="54">
        <v>132.30000000000001</v>
      </c>
    </row>
    <row r="32" spans="1:22" ht="26.25" x14ac:dyDescent="0.25">
      <c r="A32" s="54" t="s">
        <v>425</v>
      </c>
      <c r="B32" s="54" t="s">
        <v>426</v>
      </c>
      <c r="C32" s="54"/>
      <c r="D32" s="54">
        <v>2032</v>
      </c>
      <c r="E32" s="54"/>
      <c r="F32" s="54" t="s">
        <v>97</v>
      </c>
      <c r="G32" s="54">
        <v>0</v>
      </c>
      <c r="H32" s="54">
        <v>1</v>
      </c>
      <c r="I32" s="76">
        <v>270.75</v>
      </c>
      <c r="J32" s="97">
        <v>108.3</v>
      </c>
      <c r="K32" s="54">
        <v>1</v>
      </c>
      <c r="L32" s="94">
        <v>108.3</v>
      </c>
      <c r="M32" s="94">
        <v>108.3</v>
      </c>
      <c r="N32" s="54">
        <v>1</v>
      </c>
      <c r="O32" s="54" t="s">
        <v>385</v>
      </c>
      <c r="P32" s="54" t="s">
        <v>427</v>
      </c>
      <c r="Q32" s="85">
        <v>43607</v>
      </c>
      <c r="R32" s="54">
        <v>108.3</v>
      </c>
      <c r="S32" s="64">
        <v>639.95000000000005</v>
      </c>
      <c r="T32" s="64">
        <v>1506.96</v>
      </c>
    </row>
    <row r="33" spans="1:23" ht="18.75" x14ac:dyDescent="0.3">
      <c r="A33" s="54"/>
      <c r="B33" s="54"/>
      <c r="C33" s="54"/>
      <c r="D33" s="54"/>
      <c r="E33" s="54"/>
      <c r="F33" s="57" t="s">
        <v>428</v>
      </c>
      <c r="G33" s="54"/>
      <c r="H33" s="54"/>
      <c r="I33" s="76"/>
      <c r="J33" s="54"/>
      <c r="K33" s="54"/>
      <c r="L33" s="76"/>
      <c r="M33" s="76"/>
      <c r="N33" s="54"/>
      <c r="O33" s="54"/>
      <c r="P33" s="54"/>
      <c r="Q33" s="81"/>
      <c r="R33" s="54"/>
    </row>
    <row r="34" spans="1:23" ht="30" x14ac:dyDescent="0.25">
      <c r="A34" s="54" t="s">
        <v>429</v>
      </c>
      <c r="B34" s="65" t="s">
        <v>430</v>
      </c>
      <c r="C34" s="65"/>
      <c r="D34" s="65">
        <v>703</v>
      </c>
      <c r="E34" s="65"/>
      <c r="F34" s="65" t="s">
        <v>97</v>
      </c>
      <c r="G34" s="65">
        <v>0</v>
      </c>
      <c r="H34" s="65">
        <v>1</v>
      </c>
      <c r="I34" s="95">
        <v>380.5</v>
      </c>
      <c r="J34" s="96">
        <v>152.19999999999999</v>
      </c>
      <c r="K34" s="65">
        <v>1</v>
      </c>
      <c r="L34" s="95">
        <v>152.19999999999999</v>
      </c>
      <c r="M34" s="95">
        <v>152.19999999999999</v>
      </c>
      <c r="N34" s="65">
        <v>1</v>
      </c>
      <c r="O34" s="65" t="s">
        <v>36</v>
      </c>
      <c r="P34" s="65" t="s">
        <v>431</v>
      </c>
      <c r="Q34" s="85">
        <v>43626</v>
      </c>
      <c r="R34" s="65">
        <v>152.19999999999999</v>
      </c>
    </row>
    <row r="35" spans="1:23" ht="45" x14ac:dyDescent="0.25">
      <c r="A35" s="65" t="s">
        <v>432</v>
      </c>
      <c r="B35" s="65" t="s">
        <v>433</v>
      </c>
      <c r="C35" s="65"/>
      <c r="D35" s="65">
        <v>1872</v>
      </c>
      <c r="E35" s="65"/>
      <c r="F35" s="65" t="s">
        <v>97</v>
      </c>
      <c r="G35" s="65">
        <v>0</v>
      </c>
      <c r="H35" s="65">
        <v>1</v>
      </c>
      <c r="I35" s="95">
        <v>326.5</v>
      </c>
      <c r="J35" s="96">
        <v>130.6</v>
      </c>
      <c r="K35" s="65">
        <v>1</v>
      </c>
      <c r="L35" s="95">
        <v>130.6</v>
      </c>
      <c r="M35" s="95">
        <v>130.6</v>
      </c>
      <c r="N35" s="65">
        <v>2</v>
      </c>
      <c r="O35" s="65" t="s">
        <v>385</v>
      </c>
      <c r="P35" s="62" t="s">
        <v>434</v>
      </c>
      <c r="Q35" s="85">
        <v>43633</v>
      </c>
      <c r="R35" s="65">
        <v>130.6</v>
      </c>
      <c r="W35" s="69"/>
    </row>
    <row r="36" spans="1:23" ht="45" x14ac:dyDescent="0.25">
      <c r="A36" s="65" t="s">
        <v>436</v>
      </c>
      <c r="B36" s="65" t="s">
        <v>437</v>
      </c>
      <c r="C36" s="65"/>
      <c r="D36" s="65">
        <v>2317</v>
      </c>
      <c r="E36" s="65"/>
      <c r="F36" s="65" t="s">
        <v>97</v>
      </c>
      <c r="G36" s="65">
        <v>0</v>
      </c>
      <c r="H36" s="65">
        <v>1</v>
      </c>
      <c r="I36" s="92">
        <v>709.25</v>
      </c>
      <c r="J36" s="96">
        <v>283.7</v>
      </c>
      <c r="K36" s="65">
        <v>1</v>
      </c>
      <c r="L36" s="95">
        <v>283.7</v>
      </c>
      <c r="M36" s="95">
        <v>283.7</v>
      </c>
      <c r="N36" s="65">
        <v>2</v>
      </c>
      <c r="O36" s="65" t="s">
        <v>36</v>
      </c>
      <c r="P36" s="62" t="s">
        <v>438</v>
      </c>
      <c r="Q36" s="85">
        <v>43636</v>
      </c>
      <c r="R36" s="65">
        <v>283.7</v>
      </c>
      <c r="S36" s="70">
        <v>566.5</v>
      </c>
    </row>
    <row r="37" spans="1:23" ht="18.75" x14ac:dyDescent="0.3">
      <c r="A37" s="65"/>
      <c r="B37" s="65"/>
      <c r="C37" s="65"/>
      <c r="D37" s="65"/>
      <c r="E37" s="65"/>
      <c r="F37" s="57"/>
      <c r="G37" s="65"/>
      <c r="H37" s="65"/>
      <c r="I37" s="92"/>
      <c r="J37" s="65"/>
      <c r="K37" s="65"/>
      <c r="L37" s="92"/>
      <c r="M37" s="92"/>
      <c r="N37" s="65"/>
      <c r="O37" s="65"/>
      <c r="P37" s="65"/>
      <c r="Q37" s="81"/>
      <c r="R37" s="65"/>
    </row>
    <row r="38" spans="1:23" ht="30" x14ac:dyDescent="0.25">
      <c r="A38" s="65" t="s">
        <v>439</v>
      </c>
      <c r="B38" s="65" t="s">
        <v>455</v>
      </c>
      <c r="C38" s="65">
        <v>2018</v>
      </c>
      <c r="D38" s="65">
        <v>2882</v>
      </c>
      <c r="E38" s="65">
        <v>81</v>
      </c>
      <c r="F38" s="65" t="s">
        <v>722</v>
      </c>
      <c r="G38" s="65">
        <v>0</v>
      </c>
      <c r="H38" s="65">
        <v>1</v>
      </c>
      <c r="I38" s="95">
        <v>2430</v>
      </c>
      <c r="J38" s="96">
        <v>566</v>
      </c>
      <c r="K38" s="65">
        <v>16</v>
      </c>
      <c r="L38" s="95">
        <v>433.2</v>
      </c>
      <c r="M38" s="95">
        <v>433.2</v>
      </c>
      <c r="N38" s="65">
        <v>2</v>
      </c>
      <c r="O38" s="65" t="s">
        <v>155</v>
      </c>
      <c r="P38" s="65" t="s">
        <v>440</v>
      </c>
      <c r="Q38" s="85">
        <v>43644</v>
      </c>
      <c r="R38" s="65">
        <v>566</v>
      </c>
      <c r="T38" t="s">
        <v>435</v>
      </c>
      <c r="V38" s="113"/>
    </row>
    <row r="39" spans="1:23" ht="30" x14ac:dyDescent="0.25">
      <c r="A39" s="65" t="s">
        <v>439</v>
      </c>
      <c r="B39" s="65" t="s">
        <v>456</v>
      </c>
      <c r="C39" s="65">
        <v>2018</v>
      </c>
      <c r="D39" s="65">
        <v>2868</v>
      </c>
      <c r="E39" s="65">
        <v>81</v>
      </c>
      <c r="F39" s="65" t="s">
        <v>722</v>
      </c>
      <c r="G39" s="65">
        <v>0</v>
      </c>
      <c r="H39" s="65">
        <v>1</v>
      </c>
      <c r="I39" s="95">
        <v>2430</v>
      </c>
      <c r="J39" s="96">
        <v>566</v>
      </c>
      <c r="K39" s="65">
        <v>12</v>
      </c>
      <c r="L39" s="95">
        <v>445.1</v>
      </c>
      <c r="M39" s="95">
        <v>445.1</v>
      </c>
      <c r="N39" s="65">
        <v>2</v>
      </c>
      <c r="O39" s="65" t="s">
        <v>329</v>
      </c>
      <c r="P39" s="65" t="s">
        <v>441</v>
      </c>
      <c r="Q39" s="85">
        <v>43644</v>
      </c>
      <c r="R39" s="65">
        <v>566</v>
      </c>
      <c r="S39" s="70">
        <v>1132</v>
      </c>
      <c r="T39" t="s">
        <v>435</v>
      </c>
      <c r="V39" s="113"/>
    </row>
    <row r="40" spans="1:23" ht="18.75" x14ac:dyDescent="0.3">
      <c r="A40" s="65"/>
      <c r="B40" s="65"/>
      <c r="C40" s="65"/>
      <c r="D40" s="65"/>
      <c r="E40" s="65"/>
      <c r="F40" s="57" t="s">
        <v>478</v>
      </c>
      <c r="G40" s="65"/>
      <c r="H40" s="65"/>
      <c r="I40" s="92"/>
      <c r="J40" s="65"/>
      <c r="K40" s="65"/>
      <c r="L40" s="92"/>
      <c r="M40" s="92"/>
      <c r="N40" s="65"/>
      <c r="O40" s="65"/>
      <c r="P40" s="65"/>
      <c r="Q40" s="85"/>
      <c r="R40" s="65"/>
    </row>
    <row r="41" spans="1:23" ht="30" x14ac:dyDescent="0.25">
      <c r="A41" s="78" t="s">
        <v>454</v>
      </c>
      <c r="B41" s="65" t="s">
        <v>457</v>
      </c>
      <c r="C41" s="65">
        <v>2019</v>
      </c>
      <c r="D41" s="65">
        <v>25000</v>
      </c>
      <c r="E41" s="65" t="s">
        <v>459</v>
      </c>
      <c r="F41" s="65" t="s">
        <v>134</v>
      </c>
      <c r="G41" s="65">
        <v>3</v>
      </c>
      <c r="H41" s="65">
        <v>0</v>
      </c>
      <c r="I41" s="92">
        <v>113.25</v>
      </c>
      <c r="J41" s="96">
        <v>45.3</v>
      </c>
      <c r="K41" s="65">
        <v>1</v>
      </c>
      <c r="L41" s="95">
        <v>45.3</v>
      </c>
      <c r="M41" s="95">
        <v>45.3</v>
      </c>
      <c r="N41" s="65">
        <v>1</v>
      </c>
      <c r="O41" s="65" t="s">
        <v>155</v>
      </c>
      <c r="P41" s="65" t="s">
        <v>458</v>
      </c>
      <c r="Q41" s="85">
        <v>43654</v>
      </c>
      <c r="R41" s="65">
        <v>45.3</v>
      </c>
    </row>
    <row r="42" spans="1:23" ht="30" x14ac:dyDescent="0.25">
      <c r="A42" s="78" t="s">
        <v>460</v>
      </c>
      <c r="B42" s="65" t="s">
        <v>461</v>
      </c>
      <c r="C42" s="65">
        <v>2000</v>
      </c>
      <c r="D42" s="65">
        <v>2143</v>
      </c>
      <c r="E42" s="65" t="s">
        <v>463</v>
      </c>
      <c r="F42" s="65" t="s">
        <v>134</v>
      </c>
      <c r="G42" s="65">
        <v>3</v>
      </c>
      <c r="H42" s="65">
        <v>0</v>
      </c>
      <c r="I42" s="95">
        <v>361</v>
      </c>
      <c r="J42" s="96">
        <v>92.6</v>
      </c>
      <c r="K42" s="65">
        <v>1</v>
      </c>
      <c r="L42" s="95">
        <v>92.6</v>
      </c>
      <c r="M42" s="95">
        <v>92.6</v>
      </c>
      <c r="N42" s="65">
        <v>2</v>
      </c>
      <c r="O42" s="65" t="s">
        <v>155</v>
      </c>
      <c r="P42" s="65" t="s">
        <v>462</v>
      </c>
      <c r="Q42" s="85">
        <v>43655</v>
      </c>
      <c r="R42" s="65">
        <v>92.6</v>
      </c>
    </row>
    <row r="43" spans="1:23" ht="45" x14ac:dyDescent="0.25">
      <c r="A43" s="78" t="s">
        <v>464</v>
      </c>
      <c r="B43" s="65" t="s">
        <v>479</v>
      </c>
      <c r="C43" s="65">
        <v>2018</v>
      </c>
      <c r="D43" s="65">
        <v>917</v>
      </c>
      <c r="E43" s="65" t="s">
        <v>459</v>
      </c>
      <c r="F43" s="65" t="s">
        <v>134</v>
      </c>
      <c r="G43" s="65">
        <v>3</v>
      </c>
      <c r="H43" s="65">
        <v>0</v>
      </c>
      <c r="I43" s="95">
        <v>103</v>
      </c>
      <c r="J43" s="96">
        <v>31</v>
      </c>
      <c r="K43" s="65">
        <v>1</v>
      </c>
      <c r="L43" s="95">
        <v>31</v>
      </c>
      <c r="M43" s="95">
        <v>31</v>
      </c>
      <c r="N43" s="65">
        <v>1</v>
      </c>
      <c r="O43" s="65" t="s">
        <v>155</v>
      </c>
      <c r="P43" s="65" t="s">
        <v>462</v>
      </c>
      <c r="Q43" s="85">
        <v>43654</v>
      </c>
      <c r="R43" s="65">
        <v>31</v>
      </c>
    </row>
    <row r="44" spans="1:23" ht="30" x14ac:dyDescent="0.25">
      <c r="A44" s="78" t="s">
        <v>466</v>
      </c>
      <c r="B44" s="65" t="s">
        <v>467</v>
      </c>
      <c r="C44" s="65">
        <v>2019</v>
      </c>
      <c r="D44" s="65">
        <v>1020</v>
      </c>
      <c r="E44" s="65" t="s">
        <v>463</v>
      </c>
      <c r="F44" s="65" t="s">
        <v>97</v>
      </c>
      <c r="G44" s="65">
        <v>0</v>
      </c>
      <c r="H44" s="65">
        <v>1</v>
      </c>
      <c r="I44" s="92">
        <v>224.25</v>
      </c>
      <c r="J44" s="96">
        <v>89.7</v>
      </c>
      <c r="K44" s="65"/>
      <c r="L44" s="95">
        <v>89.7</v>
      </c>
      <c r="M44" s="95">
        <v>89.7</v>
      </c>
      <c r="N44" s="65">
        <v>1</v>
      </c>
      <c r="O44" s="65" t="s">
        <v>155</v>
      </c>
      <c r="P44" s="65" t="s">
        <v>465</v>
      </c>
      <c r="Q44" s="85">
        <v>43663</v>
      </c>
      <c r="R44" s="65">
        <v>89.7</v>
      </c>
    </row>
    <row r="45" spans="1:23" ht="30" x14ac:dyDescent="0.25">
      <c r="A45" s="56" t="s">
        <v>468</v>
      </c>
      <c r="B45" s="54" t="s">
        <v>469</v>
      </c>
      <c r="C45" s="54">
        <v>2014</v>
      </c>
      <c r="D45" s="54">
        <v>1115</v>
      </c>
      <c r="E45" s="54" t="s">
        <v>463</v>
      </c>
      <c r="F45" s="54" t="s">
        <v>97</v>
      </c>
      <c r="G45" s="54">
        <v>0</v>
      </c>
      <c r="H45" s="54">
        <v>1</v>
      </c>
      <c r="I45" s="94">
        <v>370</v>
      </c>
      <c r="J45" s="97">
        <v>148</v>
      </c>
      <c r="K45" s="54"/>
      <c r="L45" s="94">
        <v>148</v>
      </c>
      <c r="M45" s="94">
        <v>148</v>
      </c>
      <c r="N45" s="54">
        <v>2</v>
      </c>
      <c r="O45" s="54" t="s">
        <v>155</v>
      </c>
      <c r="P45" s="65" t="s">
        <v>470</v>
      </c>
      <c r="Q45" s="85">
        <v>43656</v>
      </c>
      <c r="R45" s="54">
        <v>148</v>
      </c>
    </row>
    <row r="46" spans="1:23" ht="30" x14ac:dyDescent="0.25">
      <c r="A46" s="56" t="s">
        <v>471</v>
      </c>
      <c r="B46" s="54" t="s">
        <v>472</v>
      </c>
      <c r="C46" s="54">
        <v>2009</v>
      </c>
      <c r="D46" s="54">
        <v>6000</v>
      </c>
      <c r="E46" s="54" t="s">
        <v>459</v>
      </c>
      <c r="F46" s="54" t="s">
        <v>97</v>
      </c>
      <c r="G46" s="54">
        <v>0</v>
      </c>
      <c r="H46" s="54">
        <v>1</v>
      </c>
      <c r="I46" s="94">
        <v>250</v>
      </c>
      <c r="J46" s="97">
        <v>50</v>
      </c>
      <c r="K46" s="54">
        <v>1</v>
      </c>
      <c r="L46" s="94">
        <v>50</v>
      </c>
      <c r="M46" s="94">
        <v>50</v>
      </c>
      <c r="N46" s="54">
        <v>1</v>
      </c>
      <c r="O46" s="54" t="s">
        <v>155</v>
      </c>
      <c r="P46" s="65" t="s">
        <v>473</v>
      </c>
      <c r="Q46" s="85">
        <v>43665</v>
      </c>
      <c r="R46" s="54">
        <v>50</v>
      </c>
    </row>
    <row r="47" spans="1:23" ht="39" x14ac:dyDescent="0.25">
      <c r="A47" s="56" t="s">
        <v>477</v>
      </c>
      <c r="B47" s="54" t="s">
        <v>475</v>
      </c>
      <c r="C47" s="54">
        <v>2019</v>
      </c>
      <c r="D47" s="54">
        <v>9961</v>
      </c>
      <c r="E47" s="54" t="s">
        <v>459</v>
      </c>
      <c r="F47" s="54" t="s">
        <v>97</v>
      </c>
      <c r="G47" s="54">
        <v>0</v>
      </c>
      <c r="H47" s="54">
        <v>1</v>
      </c>
      <c r="I47" s="94">
        <v>380</v>
      </c>
      <c r="J47" s="97">
        <v>152</v>
      </c>
      <c r="K47" s="54">
        <v>1</v>
      </c>
      <c r="L47" s="94">
        <v>152</v>
      </c>
      <c r="M47" s="94">
        <v>152</v>
      </c>
      <c r="N47" s="54">
        <v>1</v>
      </c>
      <c r="O47" s="54" t="s">
        <v>155</v>
      </c>
      <c r="P47" s="65" t="s">
        <v>474</v>
      </c>
      <c r="Q47" s="85">
        <v>43664</v>
      </c>
      <c r="R47" s="54">
        <v>152</v>
      </c>
    </row>
    <row r="48" spans="1:23" ht="45" x14ac:dyDescent="0.25">
      <c r="A48" s="54" t="s">
        <v>480</v>
      </c>
      <c r="B48" s="65" t="s">
        <v>481</v>
      </c>
      <c r="C48" s="54">
        <v>2019</v>
      </c>
      <c r="D48" s="54">
        <v>917</v>
      </c>
      <c r="E48" s="54" t="s">
        <v>459</v>
      </c>
      <c r="F48" s="54" t="s">
        <v>134</v>
      </c>
      <c r="G48" s="54">
        <v>3</v>
      </c>
      <c r="H48" s="54">
        <v>0</v>
      </c>
      <c r="I48" s="76">
        <v>280.25</v>
      </c>
      <c r="J48" s="97">
        <v>112.1</v>
      </c>
      <c r="K48" s="54">
        <v>1</v>
      </c>
      <c r="L48" s="94">
        <v>112.1</v>
      </c>
      <c r="M48" s="94">
        <v>112.1</v>
      </c>
      <c r="N48" s="54">
        <v>1</v>
      </c>
      <c r="O48" s="66" t="s">
        <v>155</v>
      </c>
      <c r="P48" s="54" t="s">
        <v>476</v>
      </c>
      <c r="Q48" s="85">
        <v>43664</v>
      </c>
      <c r="R48" s="54">
        <v>112.1</v>
      </c>
      <c r="S48">
        <v>720.7</v>
      </c>
    </row>
    <row r="49" spans="1:20" ht="23.25" x14ac:dyDescent="0.35">
      <c r="A49" s="54"/>
      <c r="B49" s="54"/>
      <c r="C49" s="54"/>
      <c r="D49" s="54"/>
      <c r="E49" s="54"/>
      <c r="F49" s="79" t="s">
        <v>482</v>
      </c>
      <c r="G49" s="54"/>
      <c r="H49" s="54"/>
      <c r="I49" s="76"/>
      <c r="J49" s="54"/>
      <c r="K49" s="54"/>
      <c r="L49" s="76"/>
      <c r="M49" s="76"/>
      <c r="N49" s="54"/>
      <c r="O49" s="54"/>
      <c r="P49" s="54"/>
      <c r="Q49" s="81"/>
      <c r="R49" s="54"/>
    </row>
    <row r="50" spans="1:20" ht="26.25" x14ac:dyDescent="0.25">
      <c r="A50" s="80" t="s">
        <v>483</v>
      </c>
      <c r="B50" s="81" t="s">
        <v>487</v>
      </c>
      <c r="C50" s="54">
        <v>2019</v>
      </c>
      <c r="D50" s="54">
        <v>10000</v>
      </c>
      <c r="E50" s="54" t="s">
        <v>459</v>
      </c>
      <c r="F50" s="81" t="s">
        <v>134</v>
      </c>
      <c r="G50" s="82">
        <v>3</v>
      </c>
      <c r="H50" s="54">
        <v>0</v>
      </c>
      <c r="I50" s="94">
        <v>274.5</v>
      </c>
      <c r="J50" s="97">
        <v>109.8</v>
      </c>
      <c r="K50" s="54">
        <v>1</v>
      </c>
      <c r="L50" s="94">
        <v>109.8</v>
      </c>
      <c r="M50" s="94">
        <v>109.8</v>
      </c>
      <c r="N50" s="54">
        <v>1</v>
      </c>
      <c r="O50" s="54" t="s">
        <v>36</v>
      </c>
      <c r="P50" s="54" t="s">
        <v>486</v>
      </c>
      <c r="Q50" s="85">
        <v>43677</v>
      </c>
      <c r="R50" s="54">
        <v>109.8</v>
      </c>
    </row>
    <row r="51" spans="1:20" ht="26.25" x14ac:dyDescent="0.25">
      <c r="A51" s="80" t="s">
        <v>483</v>
      </c>
      <c r="B51" s="81" t="s">
        <v>488</v>
      </c>
      <c r="C51" s="65">
        <v>2019</v>
      </c>
      <c r="D51" s="65">
        <v>10000</v>
      </c>
      <c r="E51" s="65" t="s">
        <v>459</v>
      </c>
      <c r="F51" s="81" t="s">
        <v>134</v>
      </c>
      <c r="G51" s="82">
        <v>3</v>
      </c>
      <c r="H51" s="65">
        <v>0</v>
      </c>
      <c r="I51" s="95">
        <v>296</v>
      </c>
      <c r="J51" s="96">
        <v>118.4</v>
      </c>
      <c r="K51" s="65">
        <v>1</v>
      </c>
      <c r="L51" s="95">
        <v>118.4</v>
      </c>
      <c r="M51" s="95">
        <v>118.4</v>
      </c>
      <c r="N51" s="65">
        <v>1</v>
      </c>
      <c r="O51" s="65" t="s">
        <v>36</v>
      </c>
      <c r="P51" s="54" t="s">
        <v>484</v>
      </c>
      <c r="Q51" s="83" t="s">
        <v>485</v>
      </c>
      <c r="R51" s="65">
        <v>118.4</v>
      </c>
    </row>
    <row r="52" spans="1:20" ht="30" x14ac:dyDescent="0.25">
      <c r="A52" s="65" t="s">
        <v>507</v>
      </c>
      <c r="B52" s="65" t="s">
        <v>508</v>
      </c>
      <c r="C52" s="65">
        <v>2019</v>
      </c>
      <c r="D52" s="65">
        <v>843</v>
      </c>
      <c r="E52" s="65" t="s">
        <v>459</v>
      </c>
      <c r="F52" s="65" t="s">
        <v>134</v>
      </c>
      <c r="G52" s="105">
        <v>3</v>
      </c>
      <c r="H52" s="65">
        <v>0</v>
      </c>
      <c r="I52" s="92">
        <v>141.75</v>
      </c>
      <c r="J52" s="65">
        <v>56.7</v>
      </c>
      <c r="K52" s="65">
        <v>1</v>
      </c>
      <c r="L52" s="92">
        <v>56.7</v>
      </c>
      <c r="M52" s="92">
        <v>56.7</v>
      </c>
      <c r="N52" s="65">
        <v>1</v>
      </c>
      <c r="O52" s="65" t="s">
        <v>385</v>
      </c>
      <c r="P52" s="65" t="s">
        <v>509</v>
      </c>
      <c r="Q52" s="85">
        <v>43689</v>
      </c>
      <c r="R52" s="65">
        <v>56.7</v>
      </c>
    </row>
    <row r="53" spans="1:20" ht="75" x14ac:dyDescent="0.25">
      <c r="A53" s="65" t="s">
        <v>517</v>
      </c>
      <c r="B53" s="65" t="s">
        <v>735</v>
      </c>
      <c r="C53" s="65">
        <v>2019</v>
      </c>
      <c r="D53" s="65">
        <v>1379</v>
      </c>
      <c r="E53" s="65" t="s">
        <v>518</v>
      </c>
      <c r="F53" s="65" t="s">
        <v>134</v>
      </c>
      <c r="G53" s="65">
        <v>3</v>
      </c>
      <c r="H53" s="65">
        <v>0</v>
      </c>
      <c r="I53" s="92">
        <v>501</v>
      </c>
      <c r="J53" s="65">
        <v>40</v>
      </c>
      <c r="K53" s="65">
        <v>3</v>
      </c>
      <c r="L53" s="92">
        <v>40</v>
      </c>
      <c r="M53" s="92">
        <v>0</v>
      </c>
      <c r="N53" s="65">
        <v>1</v>
      </c>
      <c r="O53" s="65" t="s">
        <v>519</v>
      </c>
      <c r="P53" s="65" t="s">
        <v>520</v>
      </c>
      <c r="Q53" s="85">
        <v>43696</v>
      </c>
      <c r="R53" s="65"/>
      <c r="T53" s="113" t="s">
        <v>521</v>
      </c>
    </row>
    <row r="54" spans="1:20" ht="30" x14ac:dyDescent="0.25">
      <c r="A54" s="65" t="s">
        <v>510</v>
      </c>
      <c r="B54" s="65" t="s">
        <v>511</v>
      </c>
      <c r="C54" s="65">
        <v>2011</v>
      </c>
      <c r="D54" s="65">
        <v>1760</v>
      </c>
      <c r="E54" s="65" t="s">
        <v>463</v>
      </c>
      <c r="F54" s="65" t="s">
        <v>97</v>
      </c>
      <c r="G54" s="65">
        <v>0</v>
      </c>
      <c r="H54" s="65">
        <v>1</v>
      </c>
      <c r="I54" s="92">
        <v>431</v>
      </c>
      <c r="J54" s="65">
        <v>139.19999999999999</v>
      </c>
      <c r="K54" s="65">
        <v>1</v>
      </c>
      <c r="L54" s="92">
        <v>139.19999999999999</v>
      </c>
      <c r="M54" s="92">
        <v>139.19999999999999</v>
      </c>
      <c r="N54" s="65">
        <v>2</v>
      </c>
      <c r="O54" s="65" t="s">
        <v>512</v>
      </c>
      <c r="P54" s="65" t="s">
        <v>414</v>
      </c>
      <c r="Q54" s="85">
        <v>43696</v>
      </c>
      <c r="R54" s="65">
        <v>139.19999999999999</v>
      </c>
    </row>
    <row r="55" spans="1:20" ht="30" x14ac:dyDescent="0.25">
      <c r="A55" s="65" t="s">
        <v>513</v>
      </c>
      <c r="B55" s="65" t="s">
        <v>514</v>
      </c>
      <c r="C55" s="65">
        <v>2015</v>
      </c>
      <c r="D55" s="65">
        <v>1000</v>
      </c>
      <c r="E55" s="65" t="s">
        <v>463</v>
      </c>
      <c r="F55" s="65" t="s">
        <v>97</v>
      </c>
      <c r="G55" s="65">
        <v>0</v>
      </c>
      <c r="H55" s="65">
        <v>1</v>
      </c>
      <c r="I55" s="92">
        <v>225</v>
      </c>
      <c r="J55" s="65">
        <v>90</v>
      </c>
      <c r="K55" s="65">
        <v>1</v>
      </c>
      <c r="L55" s="92">
        <v>90</v>
      </c>
      <c r="M55" s="92">
        <v>90</v>
      </c>
      <c r="N55" s="65">
        <v>1</v>
      </c>
      <c r="O55" s="65" t="s">
        <v>515</v>
      </c>
      <c r="P55" s="65" t="s">
        <v>516</v>
      </c>
      <c r="Q55" s="85">
        <v>43696</v>
      </c>
      <c r="R55" s="65">
        <v>90</v>
      </c>
      <c r="S55" s="70">
        <v>514.1</v>
      </c>
    </row>
    <row r="56" spans="1:20" ht="15.75" x14ac:dyDescent="0.25">
      <c r="A56" s="65"/>
      <c r="B56" s="65"/>
      <c r="C56" s="65"/>
      <c r="D56" s="65"/>
      <c r="E56" s="65"/>
      <c r="F56" s="106" t="s">
        <v>522</v>
      </c>
      <c r="G56" s="65"/>
      <c r="H56" s="65"/>
      <c r="I56" s="92"/>
      <c r="J56" s="65"/>
      <c r="K56" s="65"/>
      <c r="L56" s="92"/>
      <c r="M56" s="92"/>
      <c r="N56" s="65"/>
      <c r="O56" s="65"/>
      <c r="P56" s="65"/>
      <c r="Q56" s="81"/>
      <c r="R56" s="65"/>
    </row>
    <row r="57" spans="1:20" ht="30" x14ac:dyDescent="0.25">
      <c r="A57" s="65" t="s">
        <v>523</v>
      </c>
      <c r="B57" s="65" t="s">
        <v>524</v>
      </c>
      <c r="C57" s="65">
        <v>2019</v>
      </c>
      <c r="D57" s="65">
        <v>3450</v>
      </c>
      <c r="E57" s="65" t="s">
        <v>463</v>
      </c>
      <c r="F57" s="65" t="s">
        <v>97</v>
      </c>
      <c r="G57" s="65">
        <v>0</v>
      </c>
      <c r="H57" s="65">
        <v>1</v>
      </c>
      <c r="I57" s="92">
        <v>105</v>
      </c>
      <c r="J57" s="65">
        <v>34.299999999999997</v>
      </c>
      <c r="K57" s="65">
        <v>1</v>
      </c>
      <c r="L57" s="92">
        <v>34.299999999999997</v>
      </c>
      <c r="M57" s="92">
        <v>34.299999999999997</v>
      </c>
      <c r="N57" s="65">
        <v>1</v>
      </c>
      <c r="O57" s="65" t="s">
        <v>385</v>
      </c>
      <c r="P57" s="65" t="s">
        <v>525</v>
      </c>
      <c r="Q57" s="85">
        <v>43707</v>
      </c>
      <c r="R57" s="65">
        <v>34.299999999999997</v>
      </c>
    </row>
    <row r="58" spans="1:20" ht="30" x14ac:dyDescent="0.25">
      <c r="A58" s="65" t="s">
        <v>526</v>
      </c>
      <c r="B58" s="65" t="s">
        <v>527</v>
      </c>
      <c r="C58" s="65" t="s">
        <v>528</v>
      </c>
      <c r="D58" s="107">
        <v>2750</v>
      </c>
      <c r="E58" s="65"/>
      <c r="F58" s="65" t="s">
        <v>97</v>
      </c>
      <c r="G58" s="65">
        <v>0</v>
      </c>
      <c r="H58" s="65">
        <v>1</v>
      </c>
      <c r="I58" s="92">
        <v>277.25</v>
      </c>
      <c r="J58" s="65">
        <v>110.9</v>
      </c>
      <c r="K58" s="65">
        <v>1</v>
      </c>
      <c r="L58" s="92">
        <v>110.9</v>
      </c>
      <c r="M58" s="92">
        <v>110.9</v>
      </c>
      <c r="N58" s="65">
        <v>2</v>
      </c>
      <c r="O58" s="65" t="s">
        <v>529</v>
      </c>
      <c r="P58" s="65" t="s">
        <v>530</v>
      </c>
      <c r="Q58" s="85">
        <v>43720</v>
      </c>
      <c r="R58" s="65">
        <v>110.9</v>
      </c>
    </row>
    <row r="59" spans="1:20" ht="30" x14ac:dyDescent="0.25">
      <c r="A59" s="65" t="s">
        <v>531</v>
      </c>
      <c r="B59" s="65" t="s">
        <v>532</v>
      </c>
      <c r="C59" s="65" t="s">
        <v>533</v>
      </c>
      <c r="D59" s="65">
        <v>2716</v>
      </c>
      <c r="E59" s="65"/>
      <c r="F59" s="65" t="s">
        <v>97</v>
      </c>
      <c r="G59" s="65">
        <v>0</v>
      </c>
      <c r="H59" s="65">
        <v>1</v>
      </c>
      <c r="I59" s="92">
        <v>286</v>
      </c>
      <c r="J59" s="65">
        <v>68.3</v>
      </c>
      <c r="K59" s="65">
        <v>1</v>
      </c>
      <c r="L59" s="92">
        <v>68.3</v>
      </c>
      <c r="M59" s="92">
        <v>68.3</v>
      </c>
      <c r="N59" s="65">
        <v>2</v>
      </c>
      <c r="O59" s="65" t="s">
        <v>36</v>
      </c>
      <c r="P59" s="65" t="s">
        <v>534</v>
      </c>
      <c r="Q59" s="85">
        <v>43719</v>
      </c>
      <c r="R59" s="65">
        <v>68.3</v>
      </c>
    </row>
    <row r="60" spans="1:20" ht="45" x14ac:dyDescent="0.25">
      <c r="A60" s="65" t="s">
        <v>535</v>
      </c>
      <c r="B60" s="65" t="s">
        <v>536</v>
      </c>
      <c r="C60" s="65" t="s">
        <v>539</v>
      </c>
      <c r="D60" s="65">
        <v>1181</v>
      </c>
      <c r="E60" s="65" t="s">
        <v>463</v>
      </c>
      <c r="F60" s="65" t="s">
        <v>97</v>
      </c>
      <c r="G60" s="65">
        <v>0</v>
      </c>
      <c r="H60" s="65">
        <v>1</v>
      </c>
      <c r="I60" s="92">
        <v>754.5</v>
      </c>
      <c r="J60" s="65">
        <v>301.8</v>
      </c>
      <c r="K60" s="65">
        <v>1</v>
      </c>
      <c r="L60" s="92">
        <v>301.8</v>
      </c>
      <c r="M60" s="92">
        <v>301.8</v>
      </c>
      <c r="N60" s="65">
        <v>2</v>
      </c>
      <c r="O60" s="65" t="s">
        <v>537</v>
      </c>
      <c r="P60" s="65" t="s">
        <v>538</v>
      </c>
      <c r="Q60" s="85">
        <v>43725</v>
      </c>
      <c r="R60" s="92">
        <v>301.8</v>
      </c>
      <c r="S60" s="70">
        <v>515.29999999999995</v>
      </c>
    </row>
    <row r="61" spans="1:20" ht="45" x14ac:dyDescent="0.25">
      <c r="A61" s="65" t="s">
        <v>540</v>
      </c>
      <c r="B61" s="65" t="s">
        <v>541</v>
      </c>
      <c r="C61" s="65" t="s">
        <v>542</v>
      </c>
      <c r="D61" s="65">
        <v>209710</v>
      </c>
      <c r="E61" s="65" t="s">
        <v>543</v>
      </c>
      <c r="F61" s="65" t="s">
        <v>134</v>
      </c>
      <c r="G61" s="65">
        <v>3</v>
      </c>
      <c r="H61" s="65">
        <v>0</v>
      </c>
      <c r="I61" s="92">
        <v>2902.8</v>
      </c>
      <c r="J61" s="65">
        <v>725.7</v>
      </c>
      <c r="K61" s="65">
        <v>1</v>
      </c>
      <c r="L61" s="92">
        <v>725.7</v>
      </c>
      <c r="M61" s="92">
        <v>725.7</v>
      </c>
      <c r="N61" s="65">
        <v>1</v>
      </c>
      <c r="O61" s="65" t="s">
        <v>537</v>
      </c>
      <c r="P61" s="65" t="s">
        <v>544</v>
      </c>
      <c r="Q61" s="85">
        <v>43726</v>
      </c>
      <c r="R61" s="65"/>
      <c r="T61" s="113" t="s">
        <v>435</v>
      </c>
    </row>
    <row r="62" spans="1:20" ht="18.75" x14ac:dyDescent="0.3">
      <c r="A62" s="65"/>
      <c r="B62" s="65"/>
      <c r="C62" s="65"/>
      <c r="D62" s="65"/>
      <c r="E62" s="65"/>
      <c r="F62" s="57" t="s">
        <v>545</v>
      </c>
      <c r="G62" s="65"/>
      <c r="H62" s="65"/>
      <c r="I62" s="92"/>
      <c r="J62" s="65"/>
      <c r="K62" s="65"/>
      <c r="L62" s="92"/>
      <c r="M62" s="92"/>
      <c r="N62" s="65"/>
      <c r="O62" s="65"/>
      <c r="P62" s="65"/>
      <c r="Q62" s="81"/>
      <c r="R62" s="65"/>
    </row>
    <row r="63" spans="1:20" ht="75" x14ac:dyDescent="0.25">
      <c r="A63" s="65" t="s">
        <v>546</v>
      </c>
      <c r="B63" s="65" t="s">
        <v>564</v>
      </c>
      <c r="C63" s="65" t="s">
        <v>547</v>
      </c>
      <c r="D63" s="65">
        <v>1117</v>
      </c>
      <c r="E63" s="65" t="s">
        <v>548</v>
      </c>
      <c r="F63" s="65" t="s">
        <v>134</v>
      </c>
      <c r="G63" s="65">
        <v>3</v>
      </c>
      <c r="H63" s="65">
        <v>0</v>
      </c>
      <c r="I63" s="65">
        <v>1687.8</v>
      </c>
      <c r="J63" s="65">
        <v>562.6</v>
      </c>
      <c r="K63" s="65">
        <v>0</v>
      </c>
      <c r="L63" s="92">
        <v>0</v>
      </c>
      <c r="M63" s="92">
        <v>0</v>
      </c>
      <c r="N63" s="65">
        <v>1</v>
      </c>
      <c r="O63" s="65" t="s">
        <v>36</v>
      </c>
      <c r="P63" s="65" t="s">
        <v>549</v>
      </c>
      <c r="Q63" s="108">
        <v>43746</v>
      </c>
      <c r="R63" s="65"/>
      <c r="T63" s="113" t="s">
        <v>435</v>
      </c>
    </row>
    <row r="64" spans="1:20" ht="60" x14ac:dyDescent="0.25">
      <c r="A64" s="65" t="s">
        <v>550</v>
      </c>
      <c r="B64" s="65" t="s">
        <v>551</v>
      </c>
      <c r="C64" s="65" t="s">
        <v>552</v>
      </c>
      <c r="D64" s="65">
        <v>921</v>
      </c>
      <c r="E64" s="65" t="s">
        <v>463</v>
      </c>
      <c r="F64" s="65" t="s">
        <v>97</v>
      </c>
      <c r="G64" s="65">
        <v>0</v>
      </c>
      <c r="H64" s="65">
        <v>1</v>
      </c>
      <c r="I64" s="65">
        <v>935.28</v>
      </c>
      <c r="J64" s="65">
        <v>129.9</v>
      </c>
      <c r="K64" s="65">
        <v>1</v>
      </c>
      <c r="L64" s="65">
        <v>129.9</v>
      </c>
      <c r="M64" s="65">
        <v>129.9</v>
      </c>
      <c r="N64" s="65">
        <v>2</v>
      </c>
      <c r="O64" s="65" t="s">
        <v>553</v>
      </c>
      <c r="P64" s="65" t="s">
        <v>554</v>
      </c>
      <c r="Q64" s="108">
        <v>43760</v>
      </c>
      <c r="R64" s="65">
        <v>129.9</v>
      </c>
      <c r="S64" s="70">
        <v>129.9</v>
      </c>
    </row>
    <row r="65" spans="1:24" x14ac:dyDescent="0.25">
      <c r="A65" s="65"/>
      <c r="B65" s="65"/>
      <c r="C65" s="65"/>
      <c r="D65" s="65"/>
      <c r="E65" s="65"/>
      <c r="F65" s="109" t="s">
        <v>555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</row>
    <row r="66" spans="1:24" ht="30" x14ac:dyDescent="0.25">
      <c r="A66" s="65" t="s">
        <v>556</v>
      </c>
      <c r="B66" s="65" t="s">
        <v>557</v>
      </c>
      <c r="C66" s="65" t="s">
        <v>558</v>
      </c>
      <c r="D66" s="65">
        <v>3436</v>
      </c>
      <c r="E66" s="65" t="s">
        <v>463</v>
      </c>
      <c r="F66" s="65" t="s">
        <v>97</v>
      </c>
      <c r="G66" s="65">
        <v>0</v>
      </c>
      <c r="H66" s="65">
        <v>1</v>
      </c>
      <c r="I66" s="65">
        <v>182.75</v>
      </c>
      <c r="J66" s="65">
        <v>73.099999999999994</v>
      </c>
      <c r="K66" s="65">
        <v>1</v>
      </c>
      <c r="L66" s="65">
        <v>73.099999999999994</v>
      </c>
      <c r="M66" s="65">
        <v>73.099999999999994</v>
      </c>
      <c r="N66" s="65">
        <v>1</v>
      </c>
      <c r="O66" s="65" t="s">
        <v>537</v>
      </c>
      <c r="P66" s="65" t="s">
        <v>559</v>
      </c>
      <c r="Q66" s="108">
        <v>43766</v>
      </c>
      <c r="R66" s="65">
        <v>73.099999999999994</v>
      </c>
    </row>
    <row r="67" spans="1:24" ht="45" x14ac:dyDescent="0.25">
      <c r="A67" s="65" t="s">
        <v>560</v>
      </c>
      <c r="B67" s="65" t="s">
        <v>561</v>
      </c>
      <c r="C67" s="65" t="s">
        <v>562</v>
      </c>
      <c r="D67" s="65">
        <v>2600</v>
      </c>
      <c r="E67" s="65" t="s">
        <v>463</v>
      </c>
      <c r="F67" s="65" t="s">
        <v>134</v>
      </c>
      <c r="G67" s="65">
        <v>3</v>
      </c>
      <c r="H67" s="65">
        <v>0</v>
      </c>
      <c r="I67" s="65">
        <v>251</v>
      </c>
      <c r="J67" s="65">
        <v>100.4</v>
      </c>
      <c r="K67" s="65">
        <v>0</v>
      </c>
      <c r="L67" s="65">
        <v>100.4</v>
      </c>
      <c r="M67" s="65">
        <v>100.4</v>
      </c>
      <c r="N67" s="65">
        <v>1</v>
      </c>
      <c r="O67" s="65" t="s">
        <v>36</v>
      </c>
      <c r="P67" s="65" t="s">
        <v>563</v>
      </c>
      <c r="Q67" s="108">
        <v>43769</v>
      </c>
      <c r="R67" s="65">
        <v>100.4</v>
      </c>
    </row>
    <row r="68" spans="1:24" ht="30" x14ac:dyDescent="0.25">
      <c r="A68" s="65" t="s">
        <v>565</v>
      </c>
      <c r="B68" s="65" t="s">
        <v>566</v>
      </c>
      <c r="C68" s="108">
        <v>43718</v>
      </c>
      <c r="D68" s="65">
        <v>1116</v>
      </c>
      <c r="E68" s="65" t="s">
        <v>463</v>
      </c>
      <c r="F68" s="65" t="s">
        <v>97</v>
      </c>
      <c r="G68" s="65">
        <v>0</v>
      </c>
      <c r="H68" s="65">
        <v>1</v>
      </c>
      <c r="I68" s="65">
        <v>216</v>
      </c>
      <c r="J68" s="65">
        <v>86.4</v>
      </c>
      <c r="K68" s="65">
        <v>1</v>
      </c>
      <c r="L68" s="65">
        <v>86.4</v>
      </c>
      <c r="M68" s="65">
        <v>86.4</v>
      </c>
      <c r="N68" s="65">
        <v>2</v>
      </c>
      <c r="O68" s="65" t="s">
        <v>537</v>
      </c>
      <c r="P68" s="65" t="s">
        <v>567</v>
      </c>
      <c r="Q68" s="108">
        <v>43775</v>
      </c>
      <c r="R68" s="65">
        <v>86.4</v>
      </c>
    </row>
    <row r="69" spans="1:24" ht="45" x14ac:dyDescent="0.25">
      <c r="A69" s="65" t="s">
        <v>568</v>
      </c>
      <c r="B69" s="65" t="s">
        <v>569</v>
      </c>
      <c r="C69" s="65">
        <v>2010</v>
      </c>
      <c r="D69" s="65">
        <v>4245</v>
      </c>
      <c r="E69" s="65" t="s">
        <v>463</v>
      </c>
      <c r="F69" s="65" t="s">
        <v>134</v>
      </c>
      <c r="G69" s="65">
        <v>3</v>
      </c>
      <c r="H69" s="65">
        <v>0</v>
      </c>
      <c r="I69" s="65">
        <v>92.25</v>
      </c>
      <c r="J69" s="65">
        <v>36.5</v>
      </c>
      <c r="K69" s="65">
        <v>0</v>
      </c>
      <c r="L69" s="65">
        <v>36.5</v>
      </c>
      <c r="M69" s="65">
        <v>36.5</v>
      </c>
      <c r="N69" s="65">
        <v>1</v>
      </c>
      <c r="O69" s="65" t="s">
        <v>537</v>
      </c>
      <c r="P69" s="65" t="s">
        <v>570</v>
      </c>
      <c r="Q69" s="108">
        <v>43775</v>
      </c>
      <c r="R69" s="65">
        <v>36.5</v>
      </c>
    </row>
    <row r="70" spans="1:24" ht="60" x14ac:dyDescent="0.25">
      <c r="A70" s="65" t="s">
        <v>575</v>
      </c>
      <c r="B70" s="65" t="s">
        <v>576</v>
      </c>
      <c r="C70" s="65" t="s">
        <v>580</v>
      </c>
      <c r="D70" s="65">
        <v>3088</v>
      </c>
      <c r="E70" s="65" t="s">
        <v>463</v>
      </c>
      <c r="F70" s="65" t="s">
        <v>97</v>
      </c>
      <c r="G70" s="65">
        <v>0</v>
      </c>
      <c r="H70" s="65">
        <v>1</v>
      </c>
      <c r="I70" s="65">
        <v>277</v>
      </c>
      <c r="J70" s="65">
        <v>102.5</v>
      </c>
      <c r="K70" s="65">
        <v>1</v>
      </c>
      <c r="L70" s="65">
        <v>102.5</v>
      </c>
      <c r="M70" s="65">
        <v>102.5</v>
      </c>
      <c r="N70" s="65">
        <v>1</v>
      </c>
      <c r="O70" s="65" t="s">
        <v>537</v>
      </c>
      <c r="P70" s="65" t="s">
        <v>577</v>
      </c>
      <c r="Q70" s="108">
        <v>43789</v>
      </c>
      <c r="R70" s="65">
        <v>102.5</v>
      </c>
    </row>
    <row r="71" spans="1:24" ht="30" x14ac:dyDescent="0.25">
      <c r="A71" s="65" t="s">
        <v>571</v>
      </c>
      <c r="B71" s="65" t="s">
        <v>572</v>
      </c>
      <c r="C71" s="65" t="s">
        <v>581</v>
      </c>
      <c r="D71" s="65">
        <v>1000</v>
      </c>
      <c r="E71" s="65" t="s">
        <v>463</v>
      </c>
      <c r="F71" s="65" t="s">
        <v>97</v>
      </c>
      <c r="G71" s="65">
        <v>0</v>
      </c>
      <c r="H71" s="65">
        <v>1</v>
      </c>
      <c r="I71" s="65">
        <v>330</v>
      </c>
      <c r="J71" s="65">
        <v>122.2</v>
      </c>
      <c r="K71" s="65">
        <v>1</v>
      </c>
      <c r="L71" s="65">
        <v>122.2</v>
      </c>
      <c r="M71" s="65">
        <v>122.2</v>
      </c>
      <c r="N71" s="65">
        <v>2</v>
      </c>
      <c r="O71" s="65" t="s">
        <v>573</v>
      </c>
      <c r="P71" s="65" t="s">
        <v>574</v>
      </c>
      <c r="Q71" s="108">
        <v>43783</v>
      </c>
      <c r="R71" s="65">
        <v>122.2</v>
      </c>
    </row>
    <row r="72" spans="1:24" ht="45" x14ac:dyDescent="0.25">
      <c r="A72" s="65" t="s">
        <v>578</v>
      </c>
      <c r="B72" s="65" t="s">
        <v>579</v>
      </c>
      <c r="C72" s="65" t="s">
        <v>582</v>
      </c>
      <c r="D72" s="65">
        <v>987</v>
      </c>
      <c r="E72" s="65" t="s">
        <v>463</v>
      </c>
      <c r="F72" s="65" t="s">
        <v>97</v>
      </c>
      <c r="G72" s="65">
        <v>0</v>
      </c>
      <c r="H72" s="65">
        <v>1</v>
      </c>
      <c r="I72" s="65">
        <v>215.73</v>
      </c>
      <c r="J72" s="65">
        <v>65.099999999999994</v>
      </c>
      <c r="K72" s="65">
        <v>1</v>
      </c>
      <c r="L72" s="65">
        <v>65.099999999999994</v>
      </c>
      <c r="M72" s="65">
        <v>65.099999999999994</v>
      </c>
      <c r="N72" s="65">
        <v>1</v>
      </c>
      <c r="O72" s="65" t="s">
        <v>155</v>
      </c>
      <c r="P72" s="65" t="s">
        <v>583</v>
      </c>
      <c r="Q72" s="108">
        <v>43790</v>
      </c>
      <c r="R72" s="65">
        <v>65.099999999999994</v>
      </c>
      <c r="T72" t="s">
        <v>592</v>
      </c>
    </row>
    <row r="73" spans="1:24" ht="15.75" customHeight="1" x14ac:dyDescent="0.3">
      <c r="A73" s="110"/>
      <c r="B73" s="111"/>
      <c r="C73" s="111"/>
      <c r="D73" s="111"/>
      <c r="E73" s="111"/>
      <c r="F73" s="110" t="s">
        <v>584</v>
      </c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2"/>
    </row>
    <row r="74" spans="1:24" ht="30" x14ac:dyDescent="0.25">
      <c r="A74" s="65" t="s">
        <v>585</v>
      </c>
      <c r="B74" s="65" t="s">
        <v>586</v>
      </c>
      <c r="C74" s="65" t="s">
        <v>587</v>
      </c>
      <c r="D74" s="65">
        <v>831</v>
      </c>
      <c r="E74" s="65" t="s">
        <v>463</v>
      </c>
      <c r="F74" s="65" t="s">
        <v>97</v>
      </c>
      <c r="G74" s="65">
        <v>0</v>
      </c>
      <c r="H74" s="65">
        <v>1</v>
      </c>
      <c r="I74" s="65">
        <v>302.95</v>
      </c>
      <c r="J74" s="65">
        <v>106.3</v>
      </c>
      <c r="K74" s="65">
        <v>1</v>
      </c>
      <c r="L74" s="65">
        <v>106.3</v>
      </c>
      <c r="M74" s="65">
        <v>106.3</v>
      </c>
      <c r="N74" s="65">
        <v>1</v>
      </c>
      <c r="O74" s="65" t="s">
        <v>537</v>
      </c>
      <c r="P74" s="65" t="s">
        <v>588</v>
      </c>
      <c r="Q74" s="108">
        <v>43795</v>
      </c>
      <c r="R74" s="65">
        <v>106.3</v>
      </c>
    </row>
    <row r="75" spans="1:24" ht="30" x14ac:dyDescent="0.25">
      <c r="A75" s="65" t="s">
        <v>589</v>
      </c>
      <c r="B75" s="65" t="s">
        <v>590</v>
      </c>
      <c r="C75" s="65" t="s">
        <v>591</v>
      </c>
      <c r="D75" s="65">
        <v>1408</v>
      </c>
      <c r="E75" s="65" t="s">
        <v>463</v>
      </c>
      <c r="F75" s="65" t="s">
        <v>97</v>
      </c>
      <c r="G75" s="65">
        <v>0</v>
      </c>
      <c r="H75" s="65">
        <v>1</v>
      </c>
      <c r="I75" s="65">
        <v>463.3</v>
      </c>
      <c r="J75" s="65">
        <v>145.4</v>
      </c>
      <c r="K75" s="65">
        <v>1</v>
      </c>
      <c r="L75" s="65">
        <v>145.4</v>
      </c>
      <c r="M75" s="65">
        <v>145.4</v>
      </c>
      <c r="N75" s="65">
        <v>2</v>
      </c>
      <c r="O75" s="65" t="s">
        <v>537</v>
      </c>
      <c r="P75" s="65" t="s">
        <v>470</v>
      </c>
      <c r="Q75" s="108">
        <v>43796</v>
      </c>
      <c r="R75" s="65">
        <v>145.4</v>
      </c>
    </row>
    <row r="76" spans="1:24" ht="30" x14ac:dyDescent="0.25">
      <c r="A76" s="65" t="s">
        <v>593</v>
      </c>
      <c r="B76" s="65" t="s">
        <v>599</v>
      </c>
      <c r="C76" s="65" t="s">
        <v>600</v>
      </c>
      <c r="D76" s="65">
        <v>1981</v>
      </c>
      <c r="E76" s="65" t="s">
        <v>463</v>
      </c>
      <c r="F76" s="65" t="s">
        <v>97</v>
      </c>
      <c r="G76" s="65">
        <v>0</v>
      </c>
      <c r="H76" s="65">
        <v>1</v>
      </c>
      <c r="I76" s="65">
        <v>124.4</v>
      </c>
      <c r="J76" s="65">
        <v>124.4</v>
      </c>
      <c r="K76" s="65">
        <v>1</v>
      </c>
      <c r="L76" s="65">
        <v>124.4</v>
      </c>
      <c r="M76" s="65">
        <v>124.4</v>
      </c>
      <c r="N76" s="65">
        <v>2</v>
      </c>
      <c r="O76" s="65" t="s">
        <v>537</v>
      </c>
      <c r="P76" s="65" t="s">
        <v>601</v>
      </c>
      <c r="Q76" s="108">
        <v>43804</v>
      </c>
      <c r="R76" s="65">
        <v>124.4</v>
      </c>
      <c r="V76" s="294"/>
      <c r="W76" s="294"/>
      <c r="X76" s="294"/>
    </row>
    <row r="77" spans="1:24" ht="75" x14ac:dyDescent="0.25">
      <c r="A77" s="65" t="s">
        <v>594</v>
      </c>
      <c r="B77" s="65" t="s">
        <v>595</v>
      </c>
      <c r="C77" s="65" t="s">
        <v>597</v>
      </c>
      <c r="D77" s="65">
        <v>1222</v>
      </c>
      <c r="E77" s="65" t="s">
        <v>598</v>
      </c>
      <c r="F77" s="65" t="s">
        <v>134</v>
      </c>
      <c r="G77" s="65">
        <v>0</v>
      </c>
      <c r="H77" s="65">
        <v>1</v>
      </c>
      <c r="I77" s="65">
        <v>39.25</v>
      </c>
      <c r="J77" s="65">
        <v>15.7</v>
      </c>
      <c r="K77" s="65">
        <v>3</v>
      </c>
      <c r="L77" s="65">
        <v>15.7</v>
      </c>
      <c r="M77" s="115">
        <v>15.7</v>
      </c>
      <c r="N77" s="65">
        <v>1</v>
      </c>
      <c r="O77" s="65" t="s">
        <v>537</v>
      </c>
      <c r="P77" s="65" t="s">
        <v>596</v>
      </c>
      <c r="Q77" s="108">
        <v>43796</v>
      </c>
      <c r="R77" s="65">
        <v>15.7</v>
      </c>
      <c r="T77" s="113" t="s">
        <v>435</v>
      </c>
      <c r="V77" s="294"/>
      <c r="W77" s="294"/>
      <c r="X77" s="294"/>
    </row>
    <row r="78" spans="1:24" ht="45" x14ac:dyDescent="0.25">
      <c r="A78" s="65" t="s">
        <v>603</v>
      </c>
      <c r="B78" s="65" t="s">
        <v>604</v>
      </c>
      <c r="C78" s="65" t="s">
        <v>606</v>
      </c>
      <c r="D78" s="65">
        <v>1868</v>
      </c>
      <c r="E78" s="65" t="s">
        <v>463</v>
      </c>
      <c r="F78" s="65" t="s">
        <v>97</v>
      </c>
      <c r="G78" s="65">
        <v>0</v>
      </c>
      <c r="H78" s="65">
        <v>1</v>
      </c>
      <c r="I78" s="65">
        <v>376.5</v>
      </c>
      <c r="J78" s="65">
        <v>128.4</v>
      </c>
      <c r="K78" s="65">
        <v>1</v>
      </c>
      <c r="L78" s="65">
        <v>85.4</v>
      </c>
      <c r="M78" s="65">
        <v>85.4</v>
      </c>
      <c r="N78" s="65">
        <v>1</v>
      </c>
      <c r="O78" s="65" t="s">
        <v>537</v>
      </c>
      <c r="P78" s="65" t="s">
        <v>601</v>
      </c>
      <c r="Q78" s="108">
        <v>43822</v>
      </c>
      <c r="R78" s="65">
        <v>85.4</v>
      </c>
    </row>
    <row r="79" spans="1:24" ht="31.5" customHeight="1" x14ac:dyDescent="0.25">
      <c r="A79" s="65" t="s">
        <v>607</v>
      </c>
      <c r="B79" s="65" t="s">
        <v>608</v>
      </c>
      <c r="C79" s="65" t="s">
        <v>606</v>
      </c>
      <c r="D79" s="65">
        <v>833</v>
      </c>
      <c r="E79" s="65" t="s">
        <v>463</v>
      </c>
      <c r="F79" s="65" t="s">
        <v>134</v>
      </c>
      <c r="G79" s="65">
        <v>3</v>
      </c>
      <c r="H79" s="65">
        <v>0</v>
      </c>
      <c r="I79" s="65">
        <v>65</v>
      </c>
      <c r="J79" s="65">
        <v>1</v>
      </c>
      <c r="K79" s="65">
        <v>2</v>
      </c>
      <c r="L79" s="65">
        <v>26</v>
      </c>
      <c r="M79" s="65">
        <v>26</v>
      </c>
      <c r="N79" s="65">
        <v>1</v>
      </c>
      <c r="O79" s="65" t="s">
        <v>537</v>
      </c>
      <c r="P79" s="65" t="s">
        <v>609</v>
      </c>
      <c r="Q79" s="108">
        <v>43822</v>
      </c>
      <c r="R79" s="114">
        <v>26</v>
      </c>
    </row>
    <row r="80" spans="1:24" ht="30" x14ac:dyDescent="0.25">
      <c r="A80" s="65" t="s">
        <v>610</v>
      </c>
      <c r="B80" s="65" t="s">
        <v>611</v>
      </c>
      <c r="C80" s="65" t="s">
        <v>612</v>
      </c>
      <c r="D80" s="65">
        <v>1450</v>
      </c>
      <c r="E80" s="65" t="s">
        <v>463</v>
      </c>
      <c r="F80" s="65" t="s">
        <v>97</v>
      </c>
      <c r="G80" s="65">
        <v>0</v>
      </c>
      <c r="H80" s="65">
        <v>1</v>
      </c>
      <c r="I80" s="65">
        <v>195.33</v>
      </c>
      <c r="J80" s="65">
        <v>78.13</v>
      </c>
      <c r="K80" s="65">
        <v>1</v>
      </c>
      <c r="L80" s="65">
        <v>78.13</v>
      </c>
      <c r="M80" s="65">
        <v>78.13</v>
      </c>
      <c r="N80" s="65">
        <v>1</v>
      </c>
      <c r="O80" s="65" t="s">
        <v>155</v>
      </c>
      <c r="P80" s="65" t="s">
        <v>458</v>
      </c>
      <c r="Q80" s="108">
        <v>43825</v>
      </c>
      <c r="R80" s="65">
        <v>78.13</v>
      </c>
    </row>
    <row r="81" spans="1:19" ht="60" x14ac:dyDescent="0.25">
      <c r="A81" s="65" t="s">
        <v>613</v>
      </c>
      <c r="B81" s="65" t="s">
        <v>614</v>
      </c>
      <c r="C81" s="65" t="s">
        <v>615</v>
      </c>
      <c r="D81" s="65"/>
      <c r="E81" s="65" t="s">
        <v>618</v>
      </c>
      <c r="F81" s="65" t="s">
        <v>97</v>
      </c>
      <c r="G81" s="65">
        <v>0</v>
      </c>
      <c r="H81" s="65">
        <v>1</v>
      </c>
      <c r="I81" s="65">
        <v>4677.6000000000004</v>
      </c>
      <c r="J81" s="65">
        <v>922.6</v>
      </c>
      <c r="K81" s="65"/>
      <c r="L81" s="65"/>
      <c r="M81" s="65"/>
      <c r="N81" s="65"/>
      <c r="O81" s="65" t="s">
        <v>617</v>
      </c>
      <c r="P81" s="65" t="s">
        <v>616</v>
      </c>
      <c r="Q81" s="108">
        <v>43823</v>
      </c>
      <c r="R81" s="65"/>
      <c r="S81" t="s">
        <v>435</v>
      </c>
    </row>
    <row r="82" spans="1:19" ht="45" x14ac:dyDescent="0.25">
      <c r="A82" s="65" t="s">
        <v>639</v>
      </c>
      <c r="B82" s="65" t="s">
        <v>640</v>
      </c>
      <c r="C82" s="65"/>
      <c r="D82" s="65">
        <v>1620</v>
      </c>
      <c r="E82" s="65"/>
      <c r="F82" s="65" t="s">
        <v>97</v>
      </c>
      <c r="G82" s="65">
        <v>0</v>
      </c>
      <c r="H82" s="65">
        <v>1</v>
      </c>
      <c r="I82" s="65">
        <v>210.95</v>
      </c>
      <c r="J82" s="65">
        <v>84.38</v>
      </c>
      <c r="K82" s="65">
        <v>1</v>
      </c>
      <c r="L82" s="65">
        <v>84.38</v>
      </c>
      <c r="M82" s="65">
        <v>84.38</v>
      </c>
      <c r="N82" s="65">
        <v>1</v>
      </c>
      <c r="O82" s="65" t="s">
        <v>155</v>
      </c>
      <c r="P82" s="65" t="s">
        <v>641</v>
      </c>
      <c r="Q82" s="108">
        <v>43826</v>
      </c>
      <c r="R82" s="65">
        <v>84.38</v>
      </c>
    </row>
    <row r="83" spans="1:19" ht="30" x14ac:dyDescent="0.25">
      <c r="A83" s="65"/>
      <c r="B83" s="65"/>
      <c r="C83" s="65"/>
      <c r="D83" s="65"/>
      <c r="E83" s="65"/>
      <c r="F83" s="115" t="s">
        <v>620</v>
      </c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108"/>
      <c r="R83" s="65"/>
    </row>
    <row r="84" spans="1:19" ht="30" x14ac:dyDescent="0.25">
      <c r="A84" s="65" t="s">
        <v>621</v>
      </c>
      <c r="B84" s="65" t="s">
        <v>622</v>
      </c>
      <c r="C84" s="65" t="s">
        <v>623</v>
      </c>
      <c r="D84" s="65">
        <v>3070</v>
      </c>
      <c r="E84" s="65" t="s">
        <v>463</v>
      </c>
      <c r="F84" s="65" t="s">
        <v>97</v>
      </c>
      <c r="G84" s="65">
        <v>0</v>
      </c>
      <c r="H84" s="65">
        <v>1</v>
      </c>
      <c r="I84" s="65">
        <v>76.2</v>
      </c>
      <c r="J84" s="65">
        <v>25.4</v>
      </c>
      <c r="K84" s="65">
        <v>1</v>
      </c>
      <c r="L84" s="65">
        <v>25.4</v>
      </c>
      <c r="M84" s="65">
        <v>25.4</v>
      </c>
      <c r="N84" s="65">
        <v>1</v>
      </c>
      <c r="O84" s="65" t="s">
        <v>385</v>
      </c>
      <c r="P84" s="65">
        <v>3</v>
      </c>
      <c r="Q84" s="108">
        <v>43508</v>
      </c>
      <c r="R84" s="65">
        <v>25.4</v>
      </c>
    </row>
    <row r="85" spans="1:19" ht="45" x14ac:dyDescent="0.25">
      <c r="A85" s="65" t="s">
        <v>624</v>
      </c>
      <c r="B85" s="65" t="s">
        <v>625</v>
      </c>
      <c r="C85" s="65" t="s">
        <v>626</v>
      </c>
      <c r="D85" s="65">
        <v>5441</v>
      </c>
      <c r="E85" s="65" t="s">
        <v>463</v>
      </c>
      <c r="F85" s="65" t="s">
        <v>97</v>
      </c>
      <c r="G85" s="65">
        <v>0</v>
      </c>
      <c r="H85" s="65">
        <v>1</v>
      </c>
      <c r="I85" s="65">
        <v>97.5</v>
      </c>
      <c r="J85" s="65">
        <v>39</v>
      </c>
      <c r="K85" s="65">
        <v>1</v>
      </c>
      <c r="L85" s="65">
        <v>39</v>
      </c>
      <c r="M85" s="65">
        <v>39</v>
      </c>
      <c r="N85" s="65">
        <v>1</v>
      </c>
      <c r="O85" s="65" t="s">
        <v>385</v>
      </c>
      <c r="P85" s="65" t="s">
        <v>627</v>
      </c>
      <c r="Q85" s="108">
        <v>43585</v>
      </c>
      <c r="R85" s="65">
        <v>39</v>
      </c>
    </row>
    <row r="86" spans="1:19" ht="60" x14ac:dyDescent="0.25">
      <c r="A86" s="65" t="s">
        <v>628</v>
      </c>
      <c r="B86" s="65" t="s">
        <v>630</v>
      </c>
      <c r="C86" s="65" t="s">
        <v>629</v>
      </c>
      <c r="D86" s="65"/>
      <c r="E86" s="65" t="s">
        <v>631</v>
      </c>
      <c r="F86" s="65" t="s">
        <v>97</v>
      </c>
      <c r="G86" s="65">
        <v>0</v>
      </c>
      <c r="H86" s="65">
        <v>1</v>
      </c>
      <c r="I86" s="65"/>
      <c r="J86" s="65">
        <v>6.25</v>
      </c>
      <c r="K86" s="65"/>
      <c r="L86" s="65"/>
      <c r="M86" s="65"/>
      <c r="N86" s="65"/>
      <c r="O86" s="65" t="s">
        <v>617</v>
      </c>
      <c r="P86" s="65" t="s">
        <v>632</v>
      </c>
      <c r="Q86" s="108">
        <v>43780</v>
      </c>
      <c r="R86" s="65"/>
      <c r="S86" t="s">
        <v>435</v>
      </c>
    </row>
    <row r="87" spans="1:19" ht="30" x14ac:dyDescent="0.25">
      <c r="A87" s="65" t="s">
        <v>633</v>
      </c>
      <c r="B87" s="65" t="s">
        <v>635</v>
      </c>
      <c r="C87" s="65"/>
      <c r="D87" s="65">
        <v>6285</v>
      </c>
      <c r="E87" s="65" t="s">
        <v>463</v>
      </c>
      <c r="F87" s="65" t="s">
        <v>97</v>
      </c>
      <c r="G87" s="65">
        <v>0</v>
      </c>
      <c r="H87" s="65">
        <v>1</v>
      </c>
      <c r="I87" s="65"/>
      <c r="J87" s="65">
        <v>88</v>
      </c>
      <c r="K87" s="65"/>
      <c r="L87" s="65"/>
      <c r="M87" s="65">
        <v>88</v>
      </c>
      <c r="N87" s="65">
        <v>2</v>
      </c>
      <c r="O87" s="65" t="s">
        <v>155</v>
      </c>
      <c r="P87" s="65" t="s">
        <v>634</v>
      </c>
      <c r="Q87" s="108">
        <v>43606</v>
      </c>
      <c r="R87" s="65">
        <v>88</v>
      </c>
    </row>
    <row r="88" spans="1:19" ht="30" x14ac:dyDescent="0.25">
      <c r="A88" s="65" t="s">
        <v>636</v>
      </c>
      <c r="B88" s="65" t="s">
        <v>637</v>
      </c>
      <c r="C88" s="65"/>
      <c r="D88" s="65">
        <v>1714</v>
      </c>
      <c r="E88" s="65" t="s">
        <v>463</v>
      </c>
      <c r="F88" s="65" t="s">
        <v>134</v>
      </c>
      <c r="G88" s="65">
        <v>3</v>
      </c>
      <c r="H88" s="65">
        <v>0</v>
      </c>
      <c r="I88" s="65">
        <v>61</v>
      </c>
      <c r="J88" s="65">
        <v>24.4</v>
      </c>
      <c r="K88" s="65">
        <v>1</v>
      </c>
      <c r="L88" s="65">
        <v>24.4</v>
      </c>
      <c r="M88" s="65">
        <v>24.4</v>
      </c>
      <c r="N88" s="65">
        <v>1</v>
      </c>
      <c r="O88" s="65" t="s">
        <v>155</v>
      </c>
      <c r="P88" s="65" t="s">
        <v>638</v>
      </c>
      <c r="Q88" s="108">
        <v>43657</v>
      </c>
      <c r="R88" s="65">
        <v>24.4</v>
      </c>
    </row>
    <row r="89" spans="1:19" ht="30" x14ac:dyDescent="0.25">
      <c r="A89" s="65" t="s">
        <v>642</v>
      </c>
      <c r="B89" s="65" t="s">
        <v>643</v>
      </c>
      <c r="C89" s="65"/>
      <c r="D89" s="65">
        <v>1487</v>
      </c>
      <c r="E89" s="65" t="s">
        <v>463</v>
      </c>
      <c r="F89" s="65" t="s">
        <v>134</v>
      </c>
      <c r="G89" s="65">
        <v>3</v>
      </c>
      <c r="H89" s="65">
        <v>0</v>
      </c>
      <c r="I89" s="65">
        <v>79.5</v>
      </c>
      <c r="J89" s="65">
        <v>31.8</v>
      </c>
      <c r="K89" s="65">
        <v>1</v>
      </c>
      <c r="L89" s="65">
        <v>38.1</v>
      </c>
      <c r="M89" s="65">
        <v>31.8</v>
      </c>
      <c r="N89" s="65">
        <v>1</v>
      </c>
      <c r="O89" s="65" t="s">
        <v>385</v>
      </c>
      <c r="P89" s="65" t="s">
        <v>646</v>
      </c>
      <c r="Q89" s="108">
        <v>43755</v>
      </c>
      <c r="R89" s="65">
        <v>31.8</v>
      </c>
    </row>
    <row r="90" spans="1:19" ht="45" x14ac:dyDescent="0.25">
      <c r="A90" s="118" t="s">
        <v>644</v>
      </c>
      <c r="B90" s="118" t="s">
        <v>648</v>
      </c>
      <c r="C90" s="65"/>
      <c r="D90" s="42"/>
      <c r="E90" s="118" t="s">
        <v>463</v>
      </c>
      <c r="F90" s="118" t="s">
        <v>97</v>
      </c>
      <c r="G90" s="118">
        <v>0</v>
      </c>
      <c r="H90" s="118">
        <v>1</v>
      </c>
      <c r="I90" s="118">
        <v>149.5</v>
      </c>
      <c r="J90" s="118">
        <v>53</v>
      </c>
      <c r="K90" s="118">
        <v>1</v>
      </c>
      <c r="L90" s="118">
        <v>59.8</v>
      </c>
      <c r="M90" s="118">
        <v>53</v>
      </c>
      <c r="N90" s="118">
        <v>1</v>
      </c>
      <c r="O90" s="118" t="s">
        <v>385</v>
      </c>
      <c r="P90" s="118" t="s">
        <v>645</v>
      </c>
      <c r="Q90" s="119">
        <v>43755</v>
      </c>
      <c r="R90" s="118">
        <v>59.8</v>
      </c>
    </row>
    <row r="91" spans="1:19" ht="45" x14ac:dyDescent="0.25">
      <c r="A91" s="118" t="s">
        <v>647</v>
      </c>
      <c r="B91" s="118" t="s">
        <v>648</v>
      </c>
      <c r="C91" s="42"/>
      <c r="D91" s="42"/>
      <c r="E91" s="118" t="s">
        <v>463</v>
      </c>
      <c r="F91" s="118" t="s">
        <v>97</v>
      </c>
      <c r="G91" s="118">
        <v>0</v>
      </c>
      <c r="H91" s="118">
        <v>1</v>
      </c>
      <c r="I91" s="118">
        <v>137.5</v>
      </c>
      <c r="J91" s="118">
        <v>55</v>
      </c>
      <c r="K91" s="118">
        <v>1</v>
      </c>
      <c r="L91" s="118">
        <v>55</v>
      </c>
      <c r="M91" s="118">
        <v>55</v>
      </c>
      <c r="N91" s="118">
        <v>1</v>
      </c>
      <c r="O91" s="118" t="s">
        <v>155</v>
      </c>
      <c r="P91" s="118" t="s">
        <v>649</v>
      </c>
      <c r="Q91" s="119">
        <v>43787</v>
      </c>
      <c r="R91" s="118">
        <v>55</v>
      </c>
    </row>
    <row r="92" spans="1:19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108"/>
      <c r="R92" s="65"/>
      <c r="S92" t="s">
        <v>731</v>
      </c>
    </row>
    <row r="93" spans="1:19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</row>
    <row r="96" spans="1:19" x14ac:dyDescent="0.25">
      <c r="A96" t="s">
        <v>997</v>
      </c>
    </row>
  </sheetData>
  <autoFilter ref="B1:B93"/>
  <mergeCells count="5">
    <mergeCell ref="A1:K1"/>
    <mergeCell ref="A2:K2"/>
    <mergeCell ref="L2:M2"/>
    <mergeCell ref="P2:Q2"/>
    <mergeCell ref="V76:X7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zoomScale="92" zoomScaleNormal="92" workbookViewId="0">
      <selection activeCell="U3" sqref="U3:AI77"/>
    </sheetView>
  </sheetViews>
  <sheetFormatPr defaultRowHeight="15" x14ac:dyDescent="0.25"/>
  <cols>
    <col min="1" max="1" width="15.140625" customWidth="1"/>
    <col min="2" max="2" width="17.7109375" customWidth="1"/>
    <col min="3" max="3" width="0.140625" customWidth="1"/>
    <col min="4" max="4" width="9.140625" customWidth="1"/>
    <col min="5" max="5" width="0" hidden="1" customWidth="1"/>
    <col min="6" max="6" width="6.42578125" customWidth="1"/>
    <col min="8" max="8" width="4.140625" customWidth="1"/>
    <col min="9" max="9" width="4" customWidth="1"/>
    <col min="10" max="10" width="8" customWidth="1"/>
    <col min="11" max="11" width="6.85546875" customWidth="1"/>
    <col min="12" max="12" width="5.7109375" customWidth="1"/>
    <col min="13" max="14" width="7.5703125" customWidth="1"/>
    <col min="15" max="15" width="3.5703125" customWidth="1"/>
    <col min="16" max="16" width="8.42578125" customWidth="1"/>
    <col min="18" max="18" width="10.85546875" bestFit="1" customWidth="1"/>
    <col min="19" max="19" width="6.42578125" customWidth="1"/>
  </cols>
  <sheetData>
    <row r="1" spans="1:30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30" x14ac:dyDescent="0.25">
      <c r="A2" s="291" t="s">
        <v>850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3" t="s">
        <v>29</v>
      </c>
      <c r="N2" s="293"/>
      <c r="Q2" s="293" t="s">
        <v>34</v>
      </c>
      <c r="R2" s="293"/>
    </row>
    <row r="3" spans="1:30" ht="242.25" x14ac:dyDescent="0.25">
      <c r="A3" s="4" t="s">
        <v>18</v>
      </c>
      <c r="B3" s="4" t="s">
        <v>19</v>
      </c>
      <c r="C3" s="71" t="s">
        <v>666</v>
      </c>
      <c r="D3" s="71" t="s">
        <v>444</v>
      </c>
      <c r="E3" s="71" t="s">
        <v>442</v>
      </c>
      <c r="F3" s="5" t="s">
        <v>20</v>
      </c>
      <c r="G3" s="4" t="s">
        <v>21</v>
      </c>
      <c r="H3" s="6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7" t="s">
        <v>27</v>
      </c>
      <c r="N3" s="7" t="s">
        <v>28</v>
      </c>
      <c r="O3" s="7" t="s">
        <v>30</v>
      </c>
      <c r="P3" s="7" t="s">
        <v>31</v>
      </c>
      <c r="Q3" s="7" t="s">
        <v>32</v>
      </c>
      <c r="R3" s="7" t="s">
        <v>33</v>
      </c>
      <c r="S3" s="53" t="s">
        <v>371</v>
      </c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0" x14ac:dyDescent="0.25">
      <c r="A4" s="40" t="s">
        <v>0</v>
      </c>
      <c r="B4" s="40" t="s">
        <v>1</v>
      </c>
      <c r="C4" s="40"/>
      <c r="D4" s="40"/>
      <c r="E4" s="40"/>
      <c r="F4" s="40" t="s">
        <v>2</v>
      </c>
      <c r="G4" s="40" t="s">
        <v>3</v>
      </c>
      <c r="H4" s="41" t="s">
        <v>5</v>
      </c>
      <c r="I4" s="40" t="s">
        <v>6</v>
      </c>
      <c r="J4" s="40" t="s">
        <v>7</v>
      </c>
      <c r="K4" s="40" t="s">
        <v>8</v>
      </c>
      <c r="L4" s="40" t="s">
        <v>10</v>
      </c>
      <c r="M4" s="40" t="s">
        <v>12</v>
      </c>
      <c r="N4" s="40" t="s">
        <v>13</v>
      </c>
      <c r="O4" s="40" t="s">
        <v>14</v>
      </c>
      <c r="P4" s="40" t="s">
        <v>15</v>
      </c>
      <c r="Q4" s="40" t="s">
        <v>16</v>
      </c>
      <c r="R4" s="40" t="s">
        <v>17</v>
      </c>
    </row>
    <row r="5" spans="1:30" ht="18.75" x14ac:dyDescent="0.25">
      <c r="A5" s="9"/>
      <c r="B5" s="9"/>
      <c r="C5" s="9"/>
      <c r="D5" s="9"/>
      <c r="E5" s="9"/>
      <c r="F5" s="9"/>
      <c r="G5" s="51" t="s">
        <v>355</v>
      </c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42"/>
    </row>
    <row r="6" spans="1:30" ht="63.75" x14ac:dyDescent="0.25">
      <c r="A6" s="12" t="s">
        <v>860</v>
      </c>
      <c r="B6" s="12" t="s">
        <v>861</v>
      </c>
      <c r="C6" s="11"/>
      <c r="D6" s="11"/>
      <c r="E6" s="11"/>
      <c r="F6" s="11" t="s">
        <v>463</v>
      </c>
      <c r="G6" s="11" t="s">
        <v>134</v>
      </c>
      <c r="H6" s="44" t="s">
        <v>38</v>
      </c>
      <c r="I6" s="11" t="s">
        <v>395</v>
      </c>
      <c r="J6" s="11" t="s">
        <v>864</v>
      </c>
      <c r="K6" s="11" t="s">
        <v>865</v>
      </c>
      <c r="L6" s="11" t="s">
        <v>0</v>
      </c>
      <c r="M6" s="11" t="s">
        <v>865</v>
      </c>
      <c r="N6" s="11" t="s">
        <v>865</v>
      </c>
      <c r="O6" s="11" t="s">
        <v>0</v>
      </c>
      <c r="P6" s="11" t="s">
        <v>537</v>
      </c>
      <c r="Q6" s="11" t="s">
        <v>862</v>
      </c>
      <c r="R6" s="11" t="s">
        <v>863</v>
      </c>
      <c r="S6" s="65">
        <v>50</v>
      </c>
    </row>
    <row r="7" spans="1:30" ht="65.25" customHeight="1" x14ac:dyDescent="0.25">
      <c r="A7" s="12" t="s">
        <v>650</v>
      </c>
      <c r="B7" s="12" t="s">
        <v>693</v>
      </c>
      <c r="C7" s="12"/>
      <c r="D7" s="12" t="s">
        <v>651</v>
      </c>
      <c r="E7" s="72" t="s">
        <v>652</v>
      </c>
      <c r="F7" s="11" t="s">
        <v>463</v>
      </c>
      <c r="G7" s="11" t="s">
        <v>97</v>
      </c>
      <c r="H7" s="11" t="s">
        <v>395</v>
      </c>
      <c r="I7" s="11" t="s">
        <v>0</v>
      </c>
      <c r="J7" s="87" t="s">
        <v>653</v>
      </c>
      <c r="K7" s="11" t="s">
        <v>654</v>
      </c>
      <c r="L7" s="11" t="s">
        <v>0</v>
      </c>
      <c r="M7" s="101" t="s">
        <v>654</v>
      </c>
      <c r="N7" s="101" t="s">
        <v>654</v>
      </c>
      <c r="O7" s="43" t="s">
        <v>1</v>
      </c>
      <c r="P7" s="43" t="s">
        <v>155</v>
      </c>
      <c r="Q7" s="43" t="s">
        <v>655</v>
      </c>
      <c r="R7" s="46" t="s">
        <v>656</v>
      </c>
      <c r="S7" s="42">
        <v>167</v>
      </c>
    </row>
    <row r="8" spans="1:30" ht="76.5" x14ac:dyDescent="0.25">
      <c r="A8" s="12" t="s">
        <v>657</v>
      </c>
      <c r="B8" s="12" t="s">
        <v>692</v>
      </c>
      <c r="C8" s="12"/>
      <c r="D8" s="12" t="s">
        <v>658</v>
      </c>
      <c r="E8" s="72" t="s">
        <v>659</v>
      </c>
      <c r="F8" s="11" t="s">
        <v>463</v>
      </c>
      <c r="G8" s="11" t="s">
        <v>134</v>
      </c>
      <c r="H8" s="11" t="s">
        <v>38</v>
      </c>
      <c r="I8" s="11" t="s">
        <v>395</v>
      </c>
      <c r="J8" s="87" t="s">
        <v>662</v>
      </c>
      <c r="K8" s="11" t="s">
        <v>661</v>
      </c>
      <c r="L8" s="11" t="s">
        <v>0</v>
      </c>
      <c r="M8" s="101" t="s">
        <v>728</v>
      </c>
      <c r="N8" s="101" t="s">
        <v>728</v>
      </c>
      <c r="O8" s="43" t="s">
        <v>1</v>
      </c>
      <c r="P8" s="43" t="s">
        <v>537</v>
      </c>
      <c r="Q8" s="43" t="s">
        <v>660</v>
      </c>
      <c r="R8" s="46" t="s">
        <v>663</v>
      </c>
      <c r="S8" s="42">
        <v>54</v>
      </c>
    </row>
    <row r="9" spans="1:30" ht="112.5" customHeight="1" x14ac:dyDescent="0.25">
      <c r="A9" s="12" t="s">
        <v>664</v>
      </c>
      <c r="B9" s="12" t="s">
        <v>691</v>
      </c>
      <c r="C9" s="12" t="s">
        <v>667</v>
      </c>
      <c r="D9" s="12" t="s">
        <v>665</v>
      </c>
      <c r="E9" s="72"/>
      <c r="F9" s="11" t="s">
        <v>670</v>
      </c>
      <c r="G9" s="11" t="s">
        <v>134</v>
      </c>
      <c r="H9" s="11" t="s">
        <v>38</v>
      </c>
      <c r="I9" s="11" t="s">
        <v>395</v>
      </c>
      <c r="J9" s="87" t="s">
        <v>668</v>
      </c>
      <c r="K9" s="11" t="s">
        <v>730</v>
      </c>
      <c r="L9" s="11" t="s">
        <v>1</v>
      </c>
      <c r="M9" s="101" t="s">
        <v>729</v>
      </c>
      <c r="N9" s="101" t="s">
        <v>729</v>
      </c>
      <c r="O9" s="43" t="s">
        <v>0</v>
      </c>
      <c r="P9" s="43" t="s">
        <v>385</v>
      </c>
      <c r="Q9" s="43" t="s">
        <v>660</v>
      </c>
      <c r="R9" s="46" t="s">
        <v>669</v>
      </c>
      <c r="S9" s="42">
        <v>6</v>
      </c>
      <c r="T9" s="124" t="s">
        <v>602</v>
      </c>
    </row>
    <row r="10" spans="1:30" ht="18.75" x14ac:dyDescent="0.25">
      <c r="A10" s="139"/>
      <c r="B10" s="16"/>
      <c r="C10" s="16"/>
      <c r="D10" s="16"/>
      <c r="E10" s="73"/>
      <c r="F10" s="4"/>
      <c r="G10" s="120" t="s">
        <v>354</v>
      </c>
      <c r="H10" s="44"/>
      <c r="I10" s="11"/>
      <c r="J10" s="88"/>
      <c r="K10" s="100"/>
      <c r="L10" s="11"/>
      <c r="M10" s="101"/>
      <c r="N10" s="101"/>
      <c r="O10" s="43"/>
      <c r="P10" s="43"/>
      <c r="Q10" s="43"/>
      <c r="R10" s="46"/>
    </row>
    <row r="11" spans="1:30" ht="75.75" customHeight="1" x14ac:dyDescent="0.25">
      <c r="A11" s="55" t="s">
        <v>671</v>
      </c>
      <c r="B11" s="21" t="s">
        <v>690</v>
      </c>
      <c r="C11" s="21" t="s">
        <v>672</v>
      </c>
      <c r="D11" s="21" t="s">
        <v>673</v>
      </c>
      <c r="E11" s="74"/>
      <c r="F11" s="22" t="s">
        <v>463</v>
      </c>
      <c r="G11" s="18" t="s">
        <v>134</v>
      </c>
      <c r="H11" s="45" t="s">
        <v>38</v>
      </c>
      <c r="I11" s="22" t="s">
        <v>395</v>
      </c>
      <c r="J11" s="89" t="s">
        <v>675</v>
      </c>
      <c r="K11" s="100" t="s">
        <v>674</v>
      </c>
      <c r="L11" s="19" t="s">
        <v>0</v>
      </c>
      <c r="M11" s="102" t="s">
        <v>674</v>
      </c>
      <c r="N11" s="102" t="s">
        <v>674</v>
      </c>
      <c r="O11" s="46" t="s">
        <v>1</v>
      </c>
      <c r="P11" s="43" t="s">
        <v>537</v>
      </c>
      <c r="Q11" s="46" t="s">
        <v>676</v>
      </c>
      <c r="R11" s="46" t="s">
        <v>677</v>
      </c>
      <c r="S11" s="42">
        <v>20</v>
      </c>
    </row>
    <row r="12" spans="1:30" ht="67.5" customHeight="1" x14ac:dyDescent="0.25">
      <c r="A12" s="55" t="s">
        <v>678</v>
      </c>
      <c r="B12" s="21" t="s">
        <v>705</v>
      </c>
      <c r="C12" s="21" t="s">
        <v>679</v>
      </c>
      <c r="D12" s="21" t="s">
        <v>680</v>
      </c>
      <c r="E12" s="74"/>
      <c r="F12" s="22" t="s">
        <v>463</v>
      </c>
      <c r="G12" s="11" t="s">
        <v>134</v>
      </c>
      <c r="H12" s="45" t="s">
        <v>38</v>
      </c>
      <c r="I12" s="22" t="s">
        <v>395</v>
      </c>
      <c r="J12" s="89" t="s">
        <v>706</v>
      </c>
      <c r="K12" s="18" t="s">
        <v>277</v>
      </c>
      <c r="L12" s="19" t="s">
        <v>0</v>
      </c>
      <c r="M12" s="102" t="s">
        <v>277</v>
      </c>
      <c r="N12" s="102" t="s">
        <v>277</v>
      </c>
      <c r="O12" s="47" t="s">
        <v>1</v>
      </c>
      <c r="P12" s="46" t="s">
        <v>537</v>
      </c>
      <c r="Q12" s="46" t="s">
        <v>681</v>
      </c>
      <c r="R12" s="46" t="s">
        <v>677</v>
      </c>
      <c r="S12" s="42">
        <v>43</v>
      </c>
    </row>
    <row r="13" spans="1:30" ht="60" x14ac:dyDescent="0.25">
      <c r="A13" s="55" t="s">
        <v>682</v>
      </c>
      <c r="B13" s="21" t="s">
        <v>689</v>
      </c>
      <c r="C13" s="21"/>
      <c r="D13" s="21" t="s">
        <v>698</v>
      </c>
      <c r="E13" s="74"/>
      <c r="F13" s="22" t="s">
        <v>463</v>
      </c>
      <c r="G13" s="18" t="s">
        <v>97</v>
      </c>
      <c r="H13" s="45" t="s">
        <v>395</v>
      </c>
      <c r="I13" s="22" t="s">
        <v>0</v>
      </c>
      <c r="J13" s="89" t="s">
        <v>686</v>
      </c>
      <c r="K13" s="99" t="s">
        <v>685</v>
      </c>
      <c r="L13" s="19" t="s">
        <v>0</v>
      </c>
      <c r="M13" s="103" t="s">
        <v>685</v>
      </c>
      <c r="N13" s="103" t="s">
        <v>685</v>
      </c>
      <c r="O13" s="47" t="s">
        <v>0</v>
      </c>
      <c r="P13" s="47" t="s">
        <v>36</v>
      </c>
      <c r="Q13" s="46" t="s">
        <v>683</v>
      </c>
      <c r="R13" s="46" t="s">
        <v>684</v>
      </c>
      <c r="S13" s="42">
        <v>156</v>
      </c>
    </row>
    <row r="14" spans="1:30" ht="60.75" x14ac:dyDescent="0.25">
      <c r="A14" s="38" t="s">
        <v>687</v>
      </c>
      <c r="B14" s="38" t="s">
        <v>688</v>
      </c>
      <c r="C14" s="37"/>
      <c r="D14" s="37" t="s">
        <v>697</v>
      </c>
      <c r="E14" s="75"/>
      <c r="F14" s="25" t="s">
        <v>463</v>
      </c>
      <c r="G14" s="37" t="s">
        <v>97</v>
      </c>
      <c r="H14" s="25" t="s">
        <v>395</v>
      </c>
      <c r="I14" s="25" t="s">
        <v>0</v>
      </c>
      <c r="J14" s="90" t="s">
        <v>253</v>
      </c>
      <c r="K14" s="90" t="s">
        <v>696</v>
      </c>
      <c r="L14" s="25" t="s">
        <v>0</v>
      </c>
      <c r="M14" s="104" t="s">
        <v>696</v>
      </c>
      <c r="N14" s="104" t="s">
        <v>696</v>
      </c>
      <c r="O14" s="48" t="s">
        <v>0</v>
      </c>
      <c r="P14" s="49" t="s">
        <v>385</v>
      </c>
      <c r="Q14" s="49" t="s">
        <v>695</v>
      </c>
      <c r="R14" s="48" t="s">
        <v>694</v>
      </c>
      <c r="S14" s="42">
        <v>93</v>
      </c>
    </row>
    <row r="15" spans="1:30" ht="48.75" x14ac:dyDescent="0.25">
      <c r="A15" s="38" t="s">
        <v>699</v>
      </c>
      <c r="B15" s="38" t="s">
        <v>700</v>
      </c>
      <c r="C15" s="37"/>
      <c r="D15" s="37" t="s">
        <v>701</v>
      </c>
      <c r="E15" s="75"/>
      <c r="F15" s="25" t="s">
        <v>463</v>
      </c>
      <c r="G15" s="37" t="s">
        <v>97</v>
      </c>
      <c r="H15" s="25" t="s">
        <v>395</v>
      </c>
      <c r="I15" s="25" t="s">
        <v>0</v>
      </c>
      <c r="J15" s="90" t="s">
        <v>703</v>
      </c>
      <c r="K15" s="90" t="s">
        <v>702</v>
      </c>
      <c r="L15" s="25" t="s">
        <v>0</v>
      </c>
      <c r="M15" s="104" t="s">
        <v>702</v>
      </c>
      <c r="N15" s="104" t="s">
        <v>702</v>
      </c>
      <c r="O15" s="48" t="s">
        <v>0</v>
      </c>
      <c r="P15" s="49" t="s">
        <v>385</v>
      </c>
      <c r="Q15" s="49" t="s">
        <v>704</v>
      </c>
      <c r="R15" s="49" t="s">
        <v>711</v>
      </c>
      <c r="S15" s="42">
        <v>28</v>
      </c>
    </row>
    <row r="16" spans="1:30" ht="19.5" customHeight="1" x14ac:dyDescent="0.25">
      <c r="A16" s="121" t="s">
        <v>353</v>
      </c>
      <c r="B16" s="140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3"/>
    </row>
    <row r="17" spans="1:19" ht="74.25" customHeight="1" x14ac:dyDescent="0.25">
      <c r="A17" s="56" t="s">
        <v>707</v>
      </c>
      <c r="B17" s="56" t="s">
        <v>708</v>
      </c>
      <c r="D17" s="54" t="s">
        <v>709</v>
      </c>
      <c r="E17" s="76"/>
      <c r="F17" s="54" t="s">
        <v>463</v>
      </c>
      <c r="G17" s="54" t="s">
        <v>97</v>
      </c>
      <c r="H17" s="54">
        <v>0</v>
      </c>
      <c r="I17" s="54">
        <v>1</v>
      </c>
      <c r="J17" s="94">
        <v>573.25</v>
      </c>
      <c r="K17" s="97">
        <v>229.3</v>
      </c>
      <c r="L17" s="54">
        <v>1</v>
      </c>
      <c r="M17" s="94">
        <v>229.3</v>
      </c>
      <c r="N17" s="94">
        <v>229.3</v>
      </c>
      <c r="O17" s="54">
        <v>1</v>
      </c>
      <c r="P17" s="54" t="s">
        <v>36</v>
      </c>
      <c r="Q17" s="49" t="s">
        <v>710</v>
      </c>
      <c r="R17" s="85">
        <v>43888</v>
      </c>
      <c r="S17" s="54">
        <v>229</v>
      </c>
    </row>
    <row r="18" spans="1:19" ht="73.5" customHeight="1" x14ac:dyDescent="0.25">
      <c r="A18" s="56" t="s">
        <v>712</v>
      </c>
      <c r="B18" s="56" t="s">
        <v>713</v>
      </c>
      <c r="C18" s="54" t="s">
        <v>716</v>
      </c>
      <c r="D18" s="54" t="s">
        <v>714</v>
      </c>
      <c r="E18" s="54"/>
      <c r="F18" s="54" t="s">
        <v>463</v>
      </c>
      <c r="G18" s="54" t="s">
        <v>134</v>
      </c>
      <c r="H18" s="54">
        <v>3</v>
      </c>
      <c r="I18" s="54">
        <v>0</v>
      </c>
      <c r="J18" s="94">
        <v>14.25</v>
      </c>
      <c r="K18" s="97">
        <v>5.7</v>
      </c>
      <c r="L18" s="54"/>
      <c r="M18" s="94">
        <v>5.7</v>
      </c>
      <c r="N18" s="94">
        <v>5.7</v>
      </c>
      <c r="O18" s="54">
        <v>1</v>
      </c>
      <c r="P18" s="54" t="s">
        <v>537</v>
      </c>
      <c r="Q18" s="54" t="s">
        <v>715</v>
      </c>
      <c r="R18" s="85">
        <v>43886</v>
      </c>
      <c r="S18" s="54">
        <v>6</v>
      </c>
    </row>
    <row r="19" spans="1:19" ht="69.75" customHeight="1" x14ac:dyDescent="0.25">
      <c r="A19" s="56" t="s">
        <v>717</v>
      </c>
      <c r="B19" s="56" t="s">
        <v>718</v>
      </c>
      <c r="C19" s="54"/>
      <c r="D19" s="54" t="s">
        <v>719</v>
      </c>
      <c r="E19" s="54"/>
      <c r="F19" s="54" t="s">
        <v>463</v>
      </c>
      <c r="G19" s="54" t="s">
        <v>97</v>
      </c>
      <c r="H19" s="54">
        <v>0</v>
      </c>
      <c r="I19" s="54">
        <v>1</v>
      </c>
      <c r="J19" s="94">
        <v>181.5</v>
      </c>
      <c r="K19" s="97">
        <v>72.599999999999994</v>
      </c>
      <c r="L19" s="54">
        <v>1</v>
      </c>
      <c r="M19" s="94">
        <v>72.599999999999994</v>
      </c>
      <c r="N19" s="94">
        <v>72.599999999999994</v>
      </c>
      <c r="O19" s="54">
        <v>1</v>
      </c>
      <c r="P19" s="54" t="s">
        <v>720</v>
      </c>
      <c r="Q19" s="54" t="s">
        <v>721</v>
      </c>
      <c r="R19" s="85">
        <v>43889</v>
      </c>
      <c r="S19" s="54">
        <v>73</v>
      </c>
    </row>
    <row r="20" spans="1:19" ht="130.5" customHeight="1" x14ac:dyDescent="0.25">
      <c r="A20" s="56" t="s">
        <v>723</v>
      </c>
      <c r="B20" s="56" t="s">
        <v>724</v>
      </c>
      <c r="C20" s="54" t="s">
        <v>727</v>
      </c>
      <c r="D20" s="54" t="s">
        <v>726</v>
      </c>
      <c r="E20" s="54"/>
      <c r="F20" s="54" t="s">
        <v>463</v>
      </c>
      <c r="G20" s="54" t="s">
        <v>134</v>
      </c>
      <c r="H20" s="54">
        <v>3</v>
      </c>
      <c r="I20" s="54">
        <v>0</v>
      </c>
      <c r="J20" s="94">
        <v>135.25</v>
      </c>
      <c r="K20" s="97">
        <v>54.1</v>
      </c>
      <c r="L20" s="54">
        <v>1</v>
      </c>
      <c r="M20" s="94">
        <v>54.1</v>
      </c>
      <c r="N20" s="94">
        <v>54.1</v>
      </c>
      <c r="O20" s="54">
        <v>1</v>
      </c>
      <c r="P20" s="54" t="s">
        <v>155</v>
      </c>
      <c r="Q20" s="54" t="s">
        <v>725</v>
      </c>
      <c r="R20" s="85">
        <v>43908</v>
      </c>
      <c r="S20" s="54">
        <v>54</v>
      </c>
    </row>
    <row r="21" spans="1:19" ht="22.5" customHeight="1" x14ac:dyDescent="0.25">
      <c r="A21" s="56"/>
      <c r="B21" s="56"/>
      <c r="C21" s="54"/>
      <c r="D21" s="54"/>
      <c r="E21" s="54"/>
      <c r="F21" s="54"/>
      <c r="G21" s="106" t="s">
        <v>392</v>
      </c>
      <c r="H21" s="54"/>
      <c r="I21" s="54"/>
      <c r="J21" s="76"/>
      <c r="K21" s="54"/>
      <c r="L21" s="54"/>
      <c r="M21" s="76"/>
      <c r="N21" s="76"/>
      <c r="O21" s="54"/>
      <c r="P21" s="54"/>
      <c r="Q21" s="54"/>
      <c r="R21" s="81"/>
      <c r="S21" s="54"/>
    </row>
    <row r="22" spans="1:19" ht="18.75" x14ac:dyDescent="0.3">
      <c r="A22" s="56"/>
      <c r="B22" s="56"/>
      <c r="C22" s="54"/>
      <c r="D22" s="54"/>
      <c r="E22" s="54"/>
      <c r="F22" s="54"/>
      <c r="G22" s="57" t="s">
        <v>406</v>
      </c>
      <c r="H22" s="54"/>
      <c r="I22" s="54"/>
      <c r="J22" s="94"/>
      <c r="K22" s="97"/>
      <c r="L22" s="54"/>
      <c r="M22" s="94"/>
      <c r="N22" s="94"/>
      <c r="O22" s="54"/>
      <c r="P22" s="54"/>
      <c r="Q22" s="54"/>
      <c r="R22" s="85"/>
      <c r="S22" s="54"/>
    </row>
    <row r="23" spans="1:19" ht="51.75" x14ac:dyDescent="0.25">
      <c r="A23" s="56" t="s">
        <v>736</v>
      </c>
      <c r="B23" s="56" t="s">
        <v>737</v>
      </c>
      <c r="C23" s="54"/>
      <c r="D23" s="54"/>
      <c r="E23" s="54"/>
      <c r="F23" s="54" t="s">
        <v>463</v>
      </c>
      <c r="G23" s="37" t="s">
        <v>134</v>
      </c>
      <c r="H23" s="54">
        <v>3</v>
      </c>
      <c r="I23" s="54">
        <v>0</v>
      </c>
      <c r="J23" s="94">
        <v>164</v>
      </c>
      <c r="K23" s="97">
        <v>68.2</v>
      </c>
      <c r="L23" s="54">
        <v>1</v>
      </c>
      <c r="M23" s="94">
        <v>68.2</v>
      </c>
      <c r="N23" s="94">
        <v>68.2</v>
      </c>
      <c r="O23" s="54">
        <v>1</v>
      </c>
      <c r="P23" s="54" t="s">
        <v>155</v>
      </c>
      <c r="Q23" s="54" t="s">
        <v>738</v>
      </c>
      <c r="R23" s="85">
        <v>43964</v>
      </c>
      <c r="S23" s="54">
        <v>68</v>
      </c>
    </row>
    <row r="24" spans="1:19" ht="77.25" x14ac:dyDescent="0.25">
      <c r="A24" s="56" t="s">
        <v>740</v>
      </c>
      <c r="B24" s="56" t="s">
        <v>739</v>
      </c>
      <c r="C24" s="54"/>
      <c r="D24" s="54" t="s">
        <v>741</v>
      </c>
      <c r="E24" s="54"/>
      <c r="F24" s="54" t="s">
        <v>463</v>
      </c>
      <c r="G24" s="54" t="s">
        <v>134</v>
      </c>
      <c r="H24" s="54">
        <v>3</v>
      </c>
      <c r="I24" s="54">
        <v>0</v>
      </c>
      <c r="J24" s="94">
        <v>160</v>
      </c>
      <c r="K24" s="97">
        <v>66.5</v>
      </c>
      <c r="L24" s="54">
        <v>1</v>
      </c>
      <c r="M24" s="94">
        <v>66.5</v>
      </c>
      <c r="N24" s="94">
        <v>66.5</v>
      </c>
      <c r="O24" s="54">
        <v>1</v>
      </c>
      <c r="P24" s="54" t="s">
        <v>385</v>
      </c>
      <c r="Q24" s="54" t="s">
        <v>742</v>
      </c>
      <c r="R24" s="85">
        <v>43963</v>
      </c>
      <c r="S24" s="54">
        <v>67</v>
      </c>
    </row>
    <row r="25" spans="1:19" ht="64.5" x14ac:dyDescent="0.25">
      <c r="A25" s="56" t="s">
        <v>744</v>
      </c>
      <c r="B25" s="56" t="s">
        <v>749</v>
      </c>
      <c r="C25" s="54"/>
      <c r="D25" s="54"/>
      <c r="E25" s="54"/>
      <c r="F25" s="54" t="s">
        <v>463</v>
      </c>
      <c r="G25" s="54" t="s">
        <v>97</v>
      </c>
      <c r="H25" s="54">
        <v>0</v>
      </c>
      <c r="I25" s="54">
        <v>1</v>
      </c>
      <c r="J25" s="94">
        <v>411.75</v>
      </c>
      <c r="K25" s="97">
        <v>164.7</v>
      </c>
      <c r="L25" s="54">
        <v>1</v>
      </c>
      <c r="M25" s="94">
        <v>164.7</v>
      </c>
      <c r="N25" s="94">
        <v>164.7</v>
      </c>
      <c r="O25" s="54">
        <v>2</v>
      </c>
      <c r="P25" s="54" t="s">
        <v>155</v>
      </c>
      <c r="Q25" s="63" t="s">
        <v>745</v>
      </c>
      <c r="R25" s="116">
        <v>43966</v>
      </c>
      <c r="S25" s="54">
        <v>165</v>
      </c>
    </row>
    <row r="26" spans="1:19" ht="18.75" x14ac:dyDescent="0.3">
      <c r="A26" s="56"/>
      <c r="B26" s="56"/>
      <c r="C26" s="54"/>
      <c r="D26" s="54"/>
      <c r="E26" s="54"/>
      <c r="F26" s="54"/>
      <c r="G26" s="57" t="s">
        <v>746</v>
      </c>
      <c r="H26" s="54"/>
      <c r="I26" s="54"/>
      <c r="J26" s="76"/>
      <c r="K26" s="54"/>
      <c r="L26" s="54"/>
      <c r="M26" s="76"/>
      <c r="N26" s="76"/>
      <c r="O26" s="54"/>
      <c r="P26" s="54"/>
      <c r="Q26" s="54"/>
      <c r="R26" s="81"/>
      <c r="S26" s="54"/>
    </row>
    <row r="27" spans="1:19" ht="77.25" x14ac:dyDescent="0.25">
      <c r="A27" s="56" t="s">
        <v>747</v>
      </c>
      <c r="B27" s="56" t="s">
        <v>750</v>
      </c>
      <c r="C27" s="54"/>
      <c r="D27" s="54" t="s">
        <v>751</v>
      </c>
      <c r="E27" s="54"/>
      <c r="F27" s="54" t="s">
        <v>463</v>
      </c>
      <c r="G27" s="54" t="s">
        <v>97</v>
      </c>
      <c r="H27" s="54">
        <v>0</v>
      </c>
      <c r="I27" s="54">
        <v>1</v>
      </c>
      <c r="J27" s="76">
        <v>360</v>
      </c>
      <c r="K27" s="54">
        <v>144</v>
      </c>
      <c r="L27" s="54">
        <v>1</v>
      </c>
      <c r="M27" s="76">
        <v>144</v>
      </c>
      <c r="N27" s="76">
        <v>144</v>
      </c>
      <c r="O27" s="54">
        <v>2</v>
      </c>
      <c r="P27" s="54" t="s">
        <v>36</v>
      </c>
      <c r="Q27" s="63" t="s">
        <v>748</v>
      </c>
      <c r="R27" s="85">
        <v>43979</v>
      </c>
      <c r="S27" s="54">
        <v>144</v>
      </c>
    </row>
    <row r="28" spans="1:19" ht="51.75" x14ac:dyDescent="0.25">
      <c r="A28" s="56" t="s">
        <v>752</v>
      </c>
      <c r="B28" s="56" t="s">
        <v>753</v>
      </c>
      <c r="C28" s="54"/>
      <c r="D28" s="54" t="s">
        <v>754</v>
      </c>
      <c r="E28" s="54"/>
      <c r="F28" s="54" t="s">
        <v>463</v>
      </c>
      <c r="G28" s="54" t="s">
        <v>97</v>
      </c>
      <c r="H28" s="54">
        <v>0</v>
      </c>
      <c r="I28" s="54">
        <v>1</v>
      </c>
      <c r="J28" s="94">
        <v>102</v>
      </c>
      <c r="K28" s="97">
        <v>40.700000000000003</v>
      </c>
      <c r="L28" s="54">
        <v>1</v>
      </c>
      <c r="M28" s="94">
        <v>40.700000000000003</v>
      </c>
      <c r="N28" s="94">
        <v>40.700000000000003</v>
      </c>
      <c r="O28" s="54">
        <v>1</v>
      </c>
      <c r="P28" s="54" t="s">
        <v>385</v>
      </c>
      <c r="Q28" s="63" t="s">
        <v>755</v>
      </c>
      <c r="R28" s="85">
        <v>43983</v>
      </c>
      <c r="S28" s="54">
        <v>41</v>
      </c>
    </row>
    <row r="29" spans="1:19" ht="66.75" customHeight="1" x14ac:dyDescent="0.25">
      <c r="A29" s="56" t="s">
        <v>756</v>
      </c>
      <c r="B29" s="56" t="s">
        <v>757</v>
      </c>
      <c r="C29" s="54"/>
      <c r="D29" s="54" t="s">
        <v>759</v>
      </c>
      <c r="E29" s="54"/>
      <c r="F29" s="54" t="s">
        <v>463</v>
      </c>
      <c r="G29" s="54" t="s">
        <v>134</v>
      </c>
      <c r="H29" s="54">
        <v>3</v>
      </c>
      <c r="I29" s="54">
        <v>0</v>
      </c>
      <c r="J29" s="76">
        <v>78.75</v>
      </c>
      <c r="K29" s="97">
        <v>31.5</v>
      </c>
      <c r="L29" s="54">
        <v>1</v>
      </c>
      <c r="M29" s="94">
        <v>31.5</v>
      </c>
      <c r="N29" s="94">
        <v>31.5</v>
      </c>
      <c r="O29" s="54">
        <v>1</v>
      </c>
      <c r="P29" s="54" t="s">
        <v>155</v>
      </c>
      <c r="Q29" s="63" t="s">
        <v>758</v>
      </c>
      <c r="R29" s="85">
        <v>43999</v>
      </c>
      <c r="S29" s="54">
        <v>32</v>
      </c>
    </row>
    <row r="30" spans="1:19" ht="18.75" x14ac:dyDescent="0.3">
      <c r="A30" s="56"/>
      <c r="B30" s="56"/>
      <c r="C30" s="54"/>
      <c r="D30" s="54"/>
      <c r="E30" s="54"/>
      <c r="F30" s="54"/>
      <c r="G30" s="57" t="s">
        <v>760</v>
      </c>
      <c r="H30" s="54"/>
      <c r="I30" s="54"/>
      <c r="J30" s="94"/>
      <c r="K30" s="97"/>
      <c r="L30" s="54"/>
      <c r="M30" s="94"/>
      <c r="N30" s="94"/>
      <c r="O30" s="54"/>
      <c r="P30" s="54"/>
      <c r="Q30" s="63"/>
      <c r="R30" s="85"/>
      <c r="S30" s="54"/>
    </row>
    <row r="31" spans="1:19" ht="77.25" x14ac:dyDescent="0.25">
      <c r="A31" s="56" t="s">
        <v>761</v>
      </c>
      <c r="B31" s="56" t="s">
        <v>830</v>
      </c>
      <c r="C31" s="54"/>
      <c r="D31" s="54" t="s">
        <v>763</v>
      </c>
      <c r="E31" s="54"/>
      <c r="F31" s="54" t="s">
        <v>463</v>
      </c>
      <c r="G31" s="54" t="s">
        <v>97</v>
      </c>
      <c r="H31" s="54">
        <v>0</v>
      </c>
      <c r="I31" s="54">
        <v>1</v>
      </c>
      <c r="J31" s="94">
        <v>178.5</v>
      </c>
      <c r="K31" s="97">
        <v>80</v>
      </c>
      <c r="L31" s="54">
        <v>1</v>
      </c>
      <c r="M31" s="94">
        <v>80</v>
      </c>
      <c r="N31" s="94">
        <v>80</v>
      </c>
      <c r="O31" s="54">
        <v>1</v>
      </c>
      <c r="P31" s="54" t="s">
        <v>155</v>
      </c>
      <c r="Q31" s="54" t="s">
        <v>762</v>
      </c>
      <c r="R31" s="85">
        <v>44033</v>
      </c>
      <c r="S31" s="141">
        <v>80</v>
      </c>
    </row>
    <row r="32" spans="1:19" x14ac:dyDescent="0.25">
      <c r="A32" s="56"/>
      <c r="B32" s="56"/>
      <c r="C32" s="54"/>
      <c r="D32" s="54"/>
      <c r="E32" s="54"/>
      <c r="F32" s="54"/>
      <c r="G32" s="54"/>
      <c r="H32" s="54"/>
      <c r="I32" s="54"/>
      <c r="J32" s="76"/>
      <c r="K32" s="97"/>
      <c r="L32" s="54"/>
      <c r="M32" s="94"/>
      <c r="N32" s="94"/>
      <c r="O32" s="54"/>
      <c r="P32" s="64"/>
      <c r="Q32" s="54"/>
      <c r="R32" s="85"/>
      <c r="S32" s="54"/>
    </row>
    <row r="33" spans="1:20" ht="18.75" x14ac:dyDescent="0.3">
      <c r="A33" s="134" t="s">
        <v>482</v>
      </c>
      <c r="B33" s="135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1"/>
    </row>
    <row r="34" spans="1:20" ht="92.25" customHeight="1" x14ac:dyDescent="0.25">
      <c r="A34" s="56" t="s">
        <v>764</v>
      </c>
      <c r="B34" s="56" t="s">
        <v>831</v>
      </c>
      <c r="C34" s="54"/>
      <c r="D34" s="54" t="s">
        <v>767</v>
      </c>
      <c r="E34" s="54"/>
      <c r="F34" s="54" t="s">
        <v>463</v>
      </c>
      <c r="G34" s="126" t="s">
        <v>766</v>
      </c>
      <c r="H34" s="54"/>
      <c r="I34" s="54"/>
      <c r="J34" s="76">
        <v>147</v>
      </c>
      <c r="K34" s="54">
        <v>58.8</v>
      </c>
      <c r="L34" s="54">
        <v>1</v>
      </c>
      <c r="M34" s="76">
        <v>58.8</v>
      </c>
      <c r="N34" s="76">
        <v>58.8</v>
      </c>
      <c r="O34" s="54">
        <v>1</v>
      </c>
      <c r="P34" s="54" t="s">
        <v>537</v>
      </c>
      <c r="Q34" s="54" t="s">
        <v>765</v>
      </c>
      <c r="R34" s="85">
        <v>44048</v>
      </c>
      <c r="S34" s="54">
        <v>59</v>
      </c>
    </row>
    <row r="35" spans="1:20" ht="51.75" x14ac:dyDescent="0.25">
      <c r="A35" s="56" t="s">
        <v>768</v>
      </c>
      <c r="B35" s="56" t="s">
        <v>769</v>
      </c>
      <c r="C35" s="65"/>
      <c r="D35" s="65"/>
      <c r="E35" s="65"/>
      <c r="F35" s="65" t="s">
        <v>463</v>
      </c>
      <c r="G35" s="65" t="s">
        <v>134</v>
      </c>
      <c r="H35" s="65">
        <v>3</v>
      </c>
      <c r="I35" s="65">
        <v>0</v>
      </c>
      <c r="J35" s="95">
        <v>250</v>
      </c>
      <c r="K35" s="96">
        <v>99.8</v>
      </c>
      <c r="L35" s="65">
        <v>2</v>
      </c>
      <c r="M35" s="95">
        <v>99.8</v>
      </c>
      <c r="N35" s="95">
        <v>99.8</v>
      </c>
      <c r="O35" s="65">
        <v>1</v>
      </c>
      <c r="P35" s="54" t="s">
        <v>385</v>
      </c>
      <c r="Q35" s="54" t="s">
        <v>770</v>
      </c>
      <c r="R35" s="85">
        <v>44039</v>
      </c>
      <c r="S35" s="65">
        <v>18</v>
      </c>
      <c r="T35" t="s">
        <v>435</v>
      </c>
    </row>
    <row r="36" spans="1:20" ht="51.75" x14ac:dyDescent="0.25">
      <c r="A36" s="56" t="s">
        <v>771</v>
      </c>
      <c r="B36" s="56" t="s">
        <v>772</v>
      </c>
      <c r="C36" s="54"/>
      <c r="D36" s="56" t="s">
        <v>774</v>
      </c>
      <c r="E36" s="54"/>
      <c r="F36" s="54" t="s">
        <v>463</v>
      </c>
      <c r="G36" s="54" t="s">
        <v>766</v>
      </c>
      <c r="H36" s="54">
        <v>0</v>
      </c>
      <c r="I36" s="54">
        <v>1</v>
      </c>
      <c r="J36" s="94">
        <v>200</v>
      </c>
      <c r="K36" s="97">
        <v>80.099999999999994</v>
      </c>
      <c r="L36" s="54">
        <v>1</v>
      </c>
      <c r="M36" s="94">
        <v>80.099999999999994</v>
      </c>
      <c r="N36" s="94">
        <v>80.099999999999994</v>
      </c>
      <c r="O36" s="54">
        <v>1</v>
      </c>
      <c r="P36" s="54" t="s">
        <v>155</v>
      </c>
      <c r="Q36" s="129" t="s">
        <v>773</v>
      </c>
      <c r="R36" s="127">
        <v>44060</v>
      </c>
      <c r="S36" s="54">
        <v>80</v>
      </c>
    </row>
    <row r="37" spans="1:20" ht="15.75" customHeight="1" x14ac:dyDescent="0.3">
      <c r="A37" s="56"/>
      <c r="B37" s="56"/>
      <c r="C37" s="54"/>
      <c r="D37" s="304" t="s">
        <v>775</v>
      </c>
      <c r="E37" s="305"/>
      <c r="F37" s="305"/>
      <c r="G37" s="305"/>
      <c r="H37" s="305"/>
      <c r="I37" s="305"/>
      <c r="J37" s="305"/>
      <c r="K37" s="305"/>
      <c r="L37" s="305"/>
      <c r="M37" s="305"/>
      <c r="N37" s="306"/>
      <c r="O37" s="54"/>
      <c r="P37" s="54"/>
      <c r="Q37" s="63"/>
      <c r="R37" s="127"/>
      <c r="S37" s="54"/>
    </row>
    <row r="38" spans="1:20" ht="77.25" x14ac:dyDescent="0.25">
      <c r="A38" s="56" t="s">
        <v>776</v>
      </c>
      <c r="B38" s="56" t="s">
        <v>832</v>
      </c>
      <c r="C38" s="54"/>
      <c r="D38" s="54" t="s">
        <v>777</v>
      </c>
      <c r="E38" s="54"/>
      <c r="F38" s="54" t="s">
        <v>778</v>
      </c>
      <c r="G38" s="128" t="s">
        <v>97</v>
      </c>
      <c r="H38" s="54">
        <v>0</v>
      </c>
      <c r="I38" s="54">
        <v>1</v>
      </c>
      <c r="J38" s="76">
        <v>237</v>
      </c>
      <c r="K38" s="54">
        <v>102.5</v>
      </c>
      <c r="L38" s="54"/>
      <c r="M38" s="76"/>
      <c r="N38" s="76"/>
      <c r="O38" s="54">
        <v>1</v>
      </c>
      <c r="P38" s="54" t="s">
        <v>779</v>
      </c>
      <c r="Q38" s="54" t="s">
        <v>780</v>
      </c>
      <c r="R38" s="127">
        <v>44053</v>
      </c>
      <c r="S38" s="54"/>
      <c r="T38" t="s">
        <v>435</v>
      </c>
    </row>
    <row r="39" spans="1:20" ht="64.5" x14ac:dyDescent="0.25">
      <c r="A39" s="56" t="s">
        <v>781</v>
      </c>
      <c r="B39" s="56" t="s">
        <v>782</v>
      </c>
      <c r="C39" s="54"/>
      <c r="D39" s="54" t="s">
        <v>784</v>
      </c>
      <c r="E39" s="54"/>
      <c r="F39" s="54" t="s">
        <v>463</v>
      </c>
      <c r="G39" s="54" t="s">
        <v>134</v>
      </c>
      <c r="H39" s="54">
        <v>3</v>
      </c>
      <c r="I39" s="54">
        <v>0</v>
      </c>
      <c r="J39" s="94">
        <v>0</v>
      </c>
      <c r="K39" s="97">
        <v>0</v>
      </c>
      <c r="L39" s="54">
        <v>1</v>
      </c>
      <c r="M39" s="94">
        <v>0</v>
      </c>
      <c r="N39" s="94">
        <v>0</v>
      </c>
      <c r="O39" s="54">
        <v>1</v>
      </c>
      <c r="P39" s="54" t="s">
        <v>537</v>
      </c>
      <c r="Q39" s="54" t="s">
        <v>783</v>
      </c>
      <c r="R39" s="127">
        <v>44091</v>
      </c>
      <c r="S39" s="54">
        <v>0</v>
      </c>
    </row>
    <row r="40" spans="1:20" ht="64.5" x14ac:dyDescent="0.25">
      <c r="A40" s="56" t="s">
        <v>785</v>
      </c>
      <c r="B40" s="56" t="s">
        <v>833</v>
      </c>
      <c r="C40" s="54"/>
      <c r="D40" s="54" t="s">
        <v>788</v>
      </c>
      <c r="E40" s="54"/>
      <c r="F40" s="54" t="s">
        <v>463</v>
      </c>
      <c r="G40" s="54" t="s">
        <v>97</v>
      </c>
      <c r="H40" s="54">
        <v>0</v>
      </c>
      <c r="I40" s="54">
        <v>1</v>
      </c>
      <c r="J40" s="94">
        <v>258</v>
      </c>
      <c r="K40" s="97">
        <v>234.79</v>
      </c>
      <c r="L40" s="54">
        <v>1</v>
      </c>
      <c r="M40" s="94">
        <v>234.79</v>
      </c>
      <c r="N40" s="94">
        <v>234.79</v>
      </c>
      <c r="O40" s="54">
        <v>2</v>
      </c>
      <c r="P40" s="54" t="s">
        <v>36</v>
      </c>
      <c r="Q40" s="54" t="s">
        <v>714</v>
      </c>
      <c r="R40" s="127">
        <v>44092</v>
      </c>
      <c r="S40" s="54">
        <v>235</v>
      </c>
    </row>
    <row r="41" spans="1:20" ht="90" x14ac:dyDescent="0.25">
      <c r="A41" s="56" t="s">
        <v>786</v>
      </c>
      <c r="B41" s="56" t="s">
        <v>834</v>
      </c>
      <c r="C41" s="54"/>
      <c r="D41" s="64" t="s">
        <v>789</v>
      </c>
      <c r="E41" s="54"/>
      <c r="F41" s="54" t="s">
        <v>463</v>
      </c>
      <c r="G41" s="128" t="s">
        <v>97</v>
      </c>
      <c r="H41" s="54">
        <v>0</v>
      </c>
      <c r="I41" s="54">
        <v>1</v>
      </c>
      <c r="J41" s="76">
        <v>179</v>
      </c>
      <c r="K41" s="54">
        <v>71.599999999999994</v>
      </c>
      <c r="L41" s="54">
        <v>1</v>
      </c>
      <c r="M41" s="76">
        <v>71.599999999999994</v>
      </c>
      <c r="N41" s="76">
        <v>71.599999999999994</v>
      </c>
      <c r="O41" s="54">
        <v>1</v>
      </c>
      <c r="P41" s="54" t="s">
        <v>617</v>
      </c>
      <c r="Q41" s="54" t="s">
        <v>787</v>
      </c>
      <c r="R41" s="127">
        <v>44092</v>
      </c>
      <c r="S41" s="54">
        <v>72</v>
      </c>
    </row>
    <row r="42" spans="1:20" ht="51.75" x14ac:dyDescent="0.25">
      <c r="A42" s="56" t="s">
        <v>792</v>
      </c>
      <c r="B42" s="56" t="s">
        <v>790</v>
      </c>
      <c r="C42" s="54"/>
      <c r="D42" s="54" t="s">
        <v>800</v>
      </c>
      <c r="E42" s="54"/>
      <c r="F42" s="54" t="s">
        <v>463</v>
      </c>
      <c r="G42" s="54" t="s">
        <v>134</v>
      </c>
      <c r="H42" s="54">
        <v>3</v>
      </c>
      <c r="I42" s="54">
        <v>1</v>
      </c>
      <c r="J42" s="76">
        <v>0</v>
      </c>
      <c r="K42" s="97">
        <v>0</v>
      </c>
      <c r="L42" s="54">
        <v>1</v>
      </c>
      <c r="M42" s="94">
        <v>0</v>
      </c>
      <c r="N42" s="94">
        <v>0</v>
      </c>
      <c r="O42" s="54">
        <v>1</v>
      </c>
      <c r="P42" s="54" t="s">
        <v>799</v>
      </c>
      <c r="Q42" s="54" t="s">
        <v>791</v>
      </c>
      <c r="R42" s="127">
        <v>44096</v>
      </c>
      <c r="S42" s="54" t="s">
        <v>799</v>
      </c>
    </row>
    <row r="43" spans="1:20" ht="77.25" x14ac:dyDescent="0.25">
      <c r="A43" s="56" t="s">
        <v>793</v>
      </c>
      <c r="B43" s="56" t="s">
        <v>835</v>
      </c>
      <c r="C43" s="54"/>
      <c r="D43" s="54" t="s">
        <v>803</v>
      </c>
      <c r="E43" s="54"/>
      <c r="F43" s="54" t="s">
        <v>463</v>
      </c>
      <c r="G43" s="54" t="s">
        <v>97</v>
      </c>
      <c r="H43" s="54">
        <v>0</v>
      </c>
      <c r="I43" s="54">
        <v>1</v>
      </c>
      <c r="J43" s="94">
        <v>297</v>
      </c>
      <c r="K43" s="97">
        <v>123.6</v>
      </c>
      <c r="L43" s="54">
        <v>1</v>
      </c>
      <c r="M43" s="94">
        <v>123.6</v>
      </c>
      <c r="N43" s="94">
        <v>123.6</v>
      </c>
      <c r="O43" s="54">
        <v>2</v>
      </c>
      <c r="P43" s="54" t="s">
        <v>155</v>
      </c>
      <c r="Q43" s="54" t="s">
        <v>794</v>
      </c>
      <c r="R43" s="127">
        <v>44050</v>
      </c>
      <c r="S43" s="54">
        <v>124</v>
      </c>
    </row>
    <row r="44" spans="1:20" ht="77.25" x14ac:dyDescent="0.25">
      <c r="A44" s="56" t="s">
        <v>795</v>
      </c>
      <c r="B44" s="56" t="s">
        <v>836</v>
      </c>
      <c r="C44" s="54"/>
      <c r="D44" s="54" t="s">
        <v>802</v>
      </c>
      <c r="E44" s="54"/>
      <c r="F44" s="54" t="s">
        <v>463</v>
      </c>
      <c r="G44" s="54" t="s">
        <v>97</v>
      </c>
      <c r="H44" s="54">
        <v>0</v>
      </c>
      <c r="I44" s="54">
        <v>1</v>
      </c>
      <c r="J44" s="94">
        <v>332.5</v>
      </c>
      <c r="K44" s="97">
        <v>133</v>
      </c>
      <c r="L44" s="54">
        <v>1</v>
      </c>
      <c r="M44" s="94">
        <v>133</v>
      </c>
      <c r="N44" s="94">
        <v>133</v>
      </c>
      <c r="O44" s="54">
        <v>2</v>
      </c>
      <c r="P44" s="54" t="s">
        <v>155</v>
      </c>
      <c r="Q44" s="54" t="s">
        <v>796</v>
      </c>
      <c r="R44" s="127">
        <v>44055</v>
      </c>
      <c r="S44" s="54">
        <v>133</v>
      </c>
    </row>
    <row r="45" spans="1:20" ht="77.25" x14ac:dyDescent="0.25">
      <c r="A45" s="56" t="s">
        <v>797</v>
      </c>
      <c r="B45" s="56" t="s">
        <v>837</v>
      </c>
      <c r="C45" s="54"/>
      <c r="D45" s="54" t="s">
        <v>801</v>
      </c>
      <c r="E45" s="54"/>
      <c r="F45" s="54" t="s">
        <v>463</v>
      </c>
      <c r="G45" s="54" t="s">
        <v>134</v>
      </c>
      <c r="H45" s="54">
        <v>3</v>
      </c>
      <c r="I45" s="54">
        <v>0</v>
      </c>
      <c r="J45" s="76">
        <v>150</v>
      </c>
      <c r="K45" s="97">
        <v>59.9</v>
      </c>
      <c r="L45" s="54">
        <v>1</v>
      </c>
      <c r="M45" s="94">
        <v>59.9</v>
      </c>
      <c r="N45" s="94">
        <v>59.9</v>
      </c>
      <c r="O45" s="54">
        <v>1</v>
      </c>
      <c r="P45" s="54" t="s">
        <v>537</v>
      </c>
      <c r="Q45" s="54" t="s">
        <v>798</v>
      </c>
      <c r="R45" s="127">
        <v>44053</v>
      </c>
      <c r="S45" s="54">
        <v>60</v>
      </c>
    </row>
    <row r="46" spans="1:20" ht="77.25" x14ac:dyDescent="0.25">
      <c r="A46" s="56" t="s">
        <v>804</v>
      </c>
      <c r="B46" s="56" t="s">
        <v>838</v>
      </c>
      <c r="C46" s="54"/>
      <c r="D46" s="54" t="s">
        <v>807</v>
      </c>
      <c r="E46" s="54"/>
      <c r="F46" s="54" t="s">
        <v>806</v>
      </c>
      <c r="G46" s="54" t="s">
        <v>97</v>
      </c>
      <c r="H46" s="54">
        <v>0</v>
      </c>
      <c r="I46" s="54">
        <v>3</v>
      </c>
      <c r="J46" s="94">
        <v>57.6</v>
      </c>
      <c r="K46" s="97">
        <v>24</v>
      </c>
      <c r="L46" s="54">
        <v>1</v>
      </c>
      <c r="M46" s="94">
        <v>24</v>
      </c>
      <c r="N46" s="94">
        <v>24</v>
      </c>
      <c r="O46" s="54">
        <v>1</v>
      </c>
      <c r="P46" s="54" t="s">
        <v>155</v>
      </c>
      <c r="Q46" s="65" t="s">
        <v>805</v>
      </c>
      <c r="R46" s="85">
        <v>44099</v>
      </c>
      <c r="S46" s="54">
        <v>0</v>
      </c>
    </row>
    <row r="47" spans="1:20" ht="17.25" customHeight="1" x14ac:dyDescent="0.3">
      <c r="A47" s="56"/>
      <c r="B47" s="56"/>
      <c r="C47" s="54"/>
      <c r="D47" s="301" t="s">
        <v>545</v>
      </c>
      <c r="E47" s="302"/>
      <c r="F47" s="303"/>
      <c r="G47" s="54"/>
      <c r="H47" s="54"/>
      <c r="I47" s="54"/>
      <c r="J47" s="94"/>
      <c r="K47" s="97"/>
      <c r="L47" s="54"/>
      <c r="M47" s="94"/>
      <c r="N47" s="94"/>
      <c r="O47" s="54"/>
      <c r="P47" s="54"/>
      <c r="Q47" s="65"/>
      <c r="R47" s="85"/>
      <c r="S47" s="54"/>
    </row>
    <row r="48" spans="1:20" ht="77.25" x14ac:dyDescent="0.25">
      <c r="A48" s="56" t="s">
        <v>810</v>
      </c>
      <c r="B48" s="56" t="s">
        <v>839</v>
      </c>
      <c r="C48" s="54"/>
      <c r="D48" s="54" t="s">
        <v>808</v>
      </c>
      <c r="E48" s="54"/>
      <c r="F48" s="54" t="s">
        <v>809</v>
      </c>
      <c r="G48" s="54" t="s">
        <v>97</v>
      </c>
      <c r="H48" s="54">
        <v>0</v>
      </c>
      <c r="I48" s="54">
        <v>1</v>
      </c>
      <c r="J48" s="94">
        <v>111</v>
      </c>
      <c r="K48" s="97">
        <v>24.2</v>
      </c>
      <c r="L48" s="54"/>
      <c r="M48" s="94"/>
      <c r="N48" s="94"/>
      <c r="O48" s="54"/>
      <c r="P48" s="54" t="s">
        <v>512</v>
      </c>
      <c r="Q48" s="65" t="s">
        <v>721</v>
      </c>
      <c r="R48" s="85">
        <v>44110</v>
      </c>
      <c r="S48" s="54">
        <v>0</v>
      </c>
      <c r="T48" t="s">
        <v>435</v>
      </c>
    </row>
    <row r="49" spans="1:20" ht="115.5" x14ac:dyDescent="0.25">
      <c r="A49" s="56" t="s">
        <v>811</v>
      </c>
      <c r="B49" s="56" t="s">
        <v>840</v>
      </c>
      <c r="C49" s="65"/>
      <c r="D49" s="54"/>
      <c r="E49" s="54"/>
      <c r="F49" s="54" t="s">
        <v>463</v>
      </c>
      <c r="G49" s="54" t="s">
        <v>97</v>
      </c>
      <c r="H49" s="54">
        <v>0</v>
      </c>
      <c r="I49" s="54">
        <v>1</v>
      </c>
      <c r="J49" s="76">
        <v>240</v>
      </c>
      <c r="K49" s="97">
        <v>100</v>
      </c>
      <c r="L49" s="54">
        <v>2</v>
      </c>
      <c r="M49" s="94">
        <v>160</v>
      </c>
      <c r="N49" s="94">
        <v>160</v>
      </c>
      <c r="O49" s="54">
        <v>2</v>
      </c>
      <c r="P49" s="132" t="s">
        <v>36</v>
      </c>
      <c r="Q49" s="54" t="s">
        <v>812</v>
      </c>
      <c r="R49" s="85">
        <v>44118</v>
      </c>
      <c r="S49" s="54">
        <v>160</v>
      </c>
    </row>
    <row r="50" spans="1:20" ht="23.25" customHeight="1" x14ac:dyDescent="0.3">
      <c r="A50" s="56"/>
      <c r="B50" s="56"/>
      <c r="C50" s="54"/>
      <c r="D50" s="298" t="s">
        <v>813</v>
      </c>
      <c r="E50" s="299"/>
      <c r="F50" s="299"/>
      <c r="G50" s="300"/>
      <c r="H50" s="54"/>
      <c r="I50" s="54"/>
      <c r="J50" s="76"/>
      <c r="K50" s="54"/>
      <c r="L50" s="54"/>
      <c r="M50" s="76"/>
      <c r="N50" s="76"/>
      <c r="O50" s="54"/>
      <c r="P50" s="54"/>
      <c r="Q50" s="54"/>
      <c r="R50" s="81"/>
      <c r="S50" s="54"/>
    </row>
    <row r="51" spans="1:20" ht="64.5" x14ac:dyDescent="0.25">
      <c r="A51" s="80" t="s">
        <v>264</v>
      </c>
      <c r="B51" s="80" t="s">
        <v>841</v>
      </c>
      <c r="C51" s="81"/>
      <c r="D51" s="54" t="s">
        <v>815</v>
      </c>
      <c r="E51" s="54"/>
      <c r="F51" s="54" t="s">
        <v>814</v>
      </c>
      <c r="G51" s="81" t="s">
        <v>97</v>
      </c>
      <c r="H51" s="82">
        <v>1</v>
      </c>
      <c r="I51" s="54">
        <v>1</v>
      </c>
      <c r="J51" s="94">
        <v>3309.44</v>
      </c>
      <c r="K51" s="97">
        <v>633.4</v>
      </c>
      <c r="L51" s="54"/>
      <c r="M51" s="94"/>
      <c r="N51" s="94"/>
      <c r="O51" s="54"/>
      <c r="P51" s="54" t="s">
        <v>537</v>
      </c>
      <c r="Q51" s="54" t="s">
        <v>816</v>
      </c>
      <c r="R51" s="85">
        <v>44008</v>
      </c>
      <c r="S51" s="54"/>
      <c r="T51" t="s">
        <v>817</v>
      </c>
    </row>
    <row r="52" spans="1:20" ht="128.25" x14ac:dyDescent="0.25">
      <c r="A52" s="80" t="s">
        <v>818</v>
      </c>
      <c r="B52" s="80" t="s">
        <v>842</v>
      </c>
      <c r="C52" s="81"/>
      <c r="D52" s="65" t="s">
        <v>819</v>
      </c>
      <c r="E52" s="65"/>
      <c r="F52" s="54" t="s">
        <v>820</v>
      </c>
      <c r="G52" s="81" t="s">
        <v>134</v>
      </c>
      <c r="H52" s="82">
        <v>3</v>
      </c>
      <c r="I52" s="54">
        <v>0</v>
      </c>
      <c r="J52" s="94">
        <v>47.25</v>
      </c>
      <c r="K52" s="97">
        <v>18.899999999999999</v>
      </c>
      <c r="L52" s="54">
        <v>2</v>
      </c>
      <c r="M52" s="94">
        <v>18.899999999999999</v>
      </c>
      <c r="N52" s="94">
        <v>18.899999999999999</v>
      </c>
      <c r="O52" s="54">
        <v>1</v>
      </c>
      <c r="P52" s="54" t="s">
        <v>512</v>
      </c>
      <c r="Q52" s="54" t="s">
        <v>821</v>
      </c>
      <c r="R52" s="133">
        <v>44144</v>
      </c>
      <c r="S52" s="54">
        <v>19</v>
      </c>
      <c r="T52" t="s">
        <v>435</v>
      </c>
    </row>
    <row r="53" spans="1:20" ht="15.75" x14ac:dyDescent="0.25">
      <c r="A53" s="78"/>
      <c r="B53" s="78"/>
      <c r="C53" s="65"/>
      <c r="D53" s="295" t="s">
        <v>584</v>
      </c>
      <c r="E53" s="296"/>
      <c r="F53" s="296"/>
      <c r="G53" s="297"/>
      <c r="H53" s="105"/>
      <c r="I53" s="65"/>
      <c r="J53" s="92"/>
      <c r="K53" s="65"/>
      <c r="L53" s="65"/>
      <c r="M53" s="92"/>
      <c r="N53" s="92"/>
      <c r="O53" s="65"/>
      <c r="P53" s="65"/>
      <c r="Q53" s="65"/>
      <c r="R53" s="85"/>
      <c r="S53" s="65"/>
    </row>
    <row r="54" spans="1:20" ht="60" x14ac:dyDescent="0.25">
      <c r="A54" s="78" t="s">
        <v>822</v>
      </c>
      <c r="B54" s="78" t="s">
        <v>843</v>
      </c>
      <c r="C54" s="65" t="s">
        <v>823</v>
      </c>
      <c r="D54" s="54" t="s">
        <v>824</v>
      </c>
      <c r="E54" s="65"/>
      <c r="F54" s="65" t="s">
        <v>825</v>
      </c>
      <c r="G54" s="65" t="s">
        <v>134</v>
      </c>
      <c r="H54" s="65">
        <v>3</v>
      </c>
      <c r="I54" s="65">
        <v>1</v>
      </c>
      <c r="J54" s="92">
        <v>6356</v>
      </c>
      <c r="K54" s="65">
        <v>1449.6</v>
      </c>
      <c r="L54" s="65"/>
      <c r="M54" s="92"/>
      <c r="N54" s="92"/>
      <c r="O54" s="65">
        <v>1</v>
      </c>
      <c r="P54" s="65" t="s">
        <v>617</v>
      </c>
      <c r="Q54" s="65" t="s">
        <v>791</v>
      </c>
      <c r="R54" s="85">
        <v>44179</v>
      </c>
      <c r="S54" s="65"/>
      <c r="T54" t="s">
        <v>435</v>
      </c>
    </row>
    <row r="55" spans="1:20" ht="102.75" x14ac:dyDescent="0.25">
      <c r="A55" s="56" t="s">
        <v>826</v>
      </c>
      <c r="B55" s="56" t="s">
        <v>827</v>
      </c>
      <c r="C55" s="54"/>
      <c r="D55" s="54"/>
      <c r="E55" s="54"/>
      <c r="F55" s="54" t="s">
        <v>463</v>
      </c>
      <c r="G55" s="54" t="s">
        <v>97</v>
      </c>
      <c r="H55" s="54">
        <v>0</v>
      </c>
      <c r="I55" s="54">
        <v>1</v>
      </c>
      <c r="J55" s="76">
        <v>685.5</v>
      </c>
      <c r="K55" s="54">
        <v>274.2</v>
      </c>
      <c r="L55" s="54" t="s">
        <v>829</v>
      </c>
      <c r="M55" s="76">
        <v>274.2</v>
      </c>
      <c r="N55" s="76">
        <v>274.2</v>
      </c>
      <c r="O55" s="54">
        <v>1</v>
      </c>
      <c r="P55" s="54" t="s">
        <v>537</v>
      </c>
      <c r="Q55" s="54" t="s">
        <v>828</v>
      </c>
      <c r="R55" s="127">
        <v>44181</v>
      </c>
      <c r="S55" s="54">
        <v>274</v>
      </c>
    </row>
    <row r="56" spans="1:20" ht="75" x14ac:dyDescent="0.25">
      <c r="A56" s="78" t="s">
        <v>844</v>
      </c>
      <c r="B56" s="78" t="s">
        <v>845</v>
      </c>
      <c r="C56" s="65"/>
      <c r="D56" s="54" t="s">
        <v>846</v>
      </c>
      <c r="E56" s="65"/>
      <c r="F56" s="65" t="s">
        <v>463</v>
      </c>
      <c r="G56" s="65" t="s">
        <v>97</v>
      </c>
      <c r="H56" s="65">
        <v>0</v>
      </c>
      <c r="I56" s="65">
        <v>1</v>
      </c>
      <c r="J56" s="92">
        <v>292.5</v>
      </c>
      <c r="K56" s="65">
        <v>117</v>
      </c>
      <c r="L56" s="65">
        <v>1</v>
      </c>
      <c r="M56" s="92">
        <v>117</v>
      </c>
      <c r="N56" s="92">
        <v>117</v>
      </c>
      <c r="O56" s="65">
        <v>1</v>
      </c>
      <c r="P56" s="65" t="s">
        <v>36</v>
      </c>
      <c r="Q56" s="65" t="s">
        <v>846</v>
      </c>
      <c r="R56" s="85">
        <v>44053</v>
      </c>
      <c r="S56" s="65">
        <v>117</v>
      </c>
    </row>
    <row r="57" spans="1:20" ht="77.25" x14ac:dyDescent="0.25">
      <c r="A57" s="78" t="s">
        <v>810</v>
      </c>
      <c r="B57" s="78" t="s">
        <v>847</v>
      </c>
      <c r="C57" s="65"/>
      <c r="D57" s="54" t="s">
        <v>849</v>
      </c>
      <c r="E57" s="65"/>
      <c r="F57" s="65" t="s">
        <v>463</v>
      </c>
      <c r="G57" s="54" t="s">
        <v>97</v>
      </c>
      <c r="H57" s="65">
        <v>0</v>
      </c>
      <c r="I57" s="65">
        <v>1</v>
      </c>
      <c r="J57" s="92">
        <v>64.5</v>
      </c>
      <c r="K57" s="65">
        <v>25.8</v>
      </c>
      <c r="L57" s="65">
        <v>1</v>
      </c>
      <c r="M57" s="92">
        <v>25.8</v>
      </c>
      <c r="N57" s="92">
        <v>25.8</v>
      </c>
      <c r="O57" s="65">
        <v>1</v>
      </c>
      <c r="P57" s="65" t="s">
        <v>155</v>
      </c>
      <c r="Q57" s="65" t="s">
        <v>848</v>
      </c>
      <c r="R57" s="85">
        <v>44119</v>
      </c>
      <c r="S57" s="65">
        <v>26</v>
      </c>
    </row>
    <row r="58" spans="1:20" ht="90" x14ac:dyDescent="0.25">
      <c r="A58" s="56" t="s">
        <v>851</v>
      </c>
      <c r="B58" s="54" t="s">
        <v>854</v>
      </c>
      <c r="C58" s="54"/>
      <c r="D58" s="54" t="s">
        <v>852</v>
      </c>
      <c r="E58" s="54"/>
      <c r="F58" s="54" t="s">
        <v>853</v>
      </c>
      <c r="G58" s="54" t="s">
        <v>97</v>
      </c>
      <c r="H58" s="54">
        <v>0</v>
      </c>
      <c r="I58" s="54">
        <v>1</v>
      </c>
      <c r="J58" s="76">
        <v>1953</v>
      </c>
      <c r="K58" s="54">
        <v>434.7</v>
      </c>
      <c r="L58" s="54"/>
      <c r="M58" s="76"/>
      <c r="N58" s="76"/>
      <c r="O58" s="54">
        <v>1</v>
      </c>
      <c r="P58" s="54" t="s">
        <v>855</v>
      </c>
      <c r="Q58" s="54" t="s">
        <v>812</v>
      </c>
      <c r="R58" s="127">
        <v>44190</v>
      </c>
      <c r="S58" s="54"/>
      <c r="T58" t="s">
        <v>435</v>
      </c>
    </row>
    <row r="59" spans="1:20" ht="75" x14ac:dyDescent="0.25">
      <c r="A59" s="65" t="s">
        <v>856</v>
      </c>
      <c r="B59" s="65" t="s">
        <v>857</v>
      </c>
      <c r="C59" s="65"/>
      <c r="D59" s="65"/>
      <c r="E59" s="107"/>
      <c r="F59" s="65" t="s">
        <v>463</v>
      </c>
      <c r="G59" s="65" t="s">
        <v>97</v>
      </c>
      <c r="H59" s="65">
        <v>0</v>
      </c>
      <c r="I59" s="65">
        <v>1</v>
      </c>
      <c r="J59" s="92">
        <v>80.25</v>
      </c>
      <c r="K59" s="65">
        <v>32.1</v>
      </c>
      <c r="L59" s="65">
        <v>1</v>
      </c>
      <c r="M59" s="92">
        <v>32.1</v>
      </c>
      <c r="N59" s="92">
        <v>32.1</v>
      </c>
      <c r="O59" s="65">
        <v>1</v>
      </c>
      <c r="P59" s="65" t="s">
        <v>385</v>
      </c>
      <c r="Q59" s="65" t="s">
        <v>858</v>
      </c>
      <c r="R59" s="85">
        <v>44191</v>
      </c>
      <c r="S59" s="65">
        <v>32</v>
      </c>
    </row>
    <row r="60" spans="1:20" ht="64.5" x14ac:dyDescent="0.25">
      <c r="A60" s="138" t="s">
        <v>866</v>
      </c>
      <c r="B60" s="56" t="s">
        <v>868</v>
      </c>
      <c r="C60" s="54"/>
      <c r="D60" s="54"/>
      <c r="E60" s="54"/>
      <c r="F60" s="54" t="s">
        <v>463</v>
      </c>
      <c r="G60" s="54" t="s">
        <v>97</v>
      </c>
      <c r="H60" s="54">
        <v>0</v>
      </c>
      <c r="I60" s="54">
        <v>1</v>
      </c>
      <c r="J60" s="76">
        <v>245</v>
      </c>
      <c r="K60" s="54">
        <v>98</v>
      </c>
      <c r="L60" s="54">
        <v>1</v>
      </c>
      <c r="M60" s="76">
        <v>98</v>
      </c>
      <c r="N60" s="76">
        <v>98</v>
      </c>
      <c r="O60" s="54">
        <v>2</v>
      </c>
      <c r="P60" s="54" t="s">
        <v>36</v>
      </c>
      <c r="Q60" s="54" t="s">
        <v>867</v>
      </c>
      <c r="R60" s="127">
        <v>44078</v>
      </c>
      <c r="S60" s="136">
        <v>98</v>
      </c>
    </row>
    <row r="61" spans="1:20" ht="64.5" x14ac:dyDescent="0.25">
      <c r="A61" s="115" t="s">
        <v>869</v>
      </c>
      <c r="B61" s="56" t="s">
        <v>870</v>
      </c>
      <c r="C61" s="54"/>
      <c r="D61" s="54"/>
      <c r="E61" s="54"/>
      <c r="F61" s="54" t="s">
        <v>463</v>
      </c>
      <c r="G61" s="54" t="s">
        <v>134</v>
      </c>
      <c r="H61" s="54">
        <v>3</v>
      </c>
      <c r="I61" s="54">
        <v>0</v>
      </c>
      <c r="J61" s="54">
        <v>44</v>
      </c>
      <c r="K61" s="54">
        <v>17.600000000000001</v>
      </c>
      <c r="L61" s="54">
        <v>1</v>
      </c>
      <c r="M61" s="54">
        <v>17.600000000000001</v>
      </c>
      <c r="N61" s="54">
        <v>17.600000000000001</v>
      </c>
      <c r="O61" s="54">
        <v>1</v>
      </c>
      <c r="P61" s="54" t="s">
        <v>537</v>
      </c>
      <c r="Q61" s="54" t="s">
        <v>871</v>
      </c>
      <c r="R61" s="127">
        <v>43948</v>
      </c>
      <c r="S61" s="65">
        <v>17.600000000000001</v>
      </c>
    </row>
    <row r="62" spans="1:20" ht="64.5" x14ac:dyDescent="0.25">
      <c r="A62" s="115" t="s">
        <v>872</v>
      </c>
      <c r="B62" s="56" t="s">
        <v>873</v>
      </c>
      <c r="C62" s="54"/>
      <c r="D62" s="54"/>
      <c r="E62" s="54"/>
      <c r="F62" s="54" t="s">
        <v>463</v>
      </c>
      <c r="G62" s="54" t="s">
        <v>97</v>
      </c>
      <c r="H62" s="54">
        <v>0</v>
      </c>
      <c r="I62" s="54">
        <v>1</v>
      </c>
      <c r="J62" s="54">
        <v>390.5</v>
      </c>
      <c r="K62" s="54">
        <v>156.19999999999999</v>
      </c>
      <c r="L62" s="54">
        <v>1</v>
      </c>
      <c r="M62" s="54">
        <v>156.19999999999999</v>
      </c>
      <c r="N62" s="54">
        <v>156.19999999999999</v>
      </c>
      <c r="O62" s="54">
        <v>1</v>
      </c>
      <c r="P62" s="54" t="s">
        <v>385</v>
      </c>
      <c r="Q62" s="54" t="s">
        <v>874</v>
      </c>
      <c r="R62" s="127">
        <v>44073</v>
      </c>
      <c r="S62" s="65">
        <v>156.19999999999999</v>
      </c>
    </row>
    <row r="63" spans="1:20" ht="64.5" x14ac:dyDescent="0.25">
      <c r="A63" s="115" t="s">
        <v>875</v>
      </c>
      <c r="B63" s="56" t="s">
        <v>876</v>
      </c>
      <c r="C63" s="54"/>
      <c r="D63" s="54"/>
      <c r="E63" s="54"/>
      <c r="F63" s="54" t="s">
        <v>463</v>
      </c>
      <c r="G63" s="54" t="s">
        <v>134</v>
      </c>
      <c r="H63" s="54">
        <v>3</v>
      </c>
      <c r="I63" s="54">
        <v>0</v>
      </c>
      <c r="J63" s="54">
        <v>83.75</v>
      </c>
      <c r="K63" s="54">
        <v>33.5</v>
      </c>
      <c r="L63" s="54">
        <v>1</v>
      </c>
      <c r="M63" s="54">
        <v>33.5</v>
      </c>
      <c r="N63" s="54">
        <v>33.5</v>
      </c>
      <c r="O63" s="54">
        <v>1</v>
      </c>
      <c r="P63" s="54" t="s">
        <v>537</v>
      </c>
      <c r="Q63" s="54" t="s">
        <v>877</v>
      </c>
      <c r="R63" s="127">
        <v>44081</v>
      </c>
      <c r="S63" s="65">
        <v>33.5</v>
      </c>
    </row>
    <row r="64" spans="1:20" ht="64.5" x14ac:dyDescent="0.25">
      <c r="A64" s="115" t="s">
        <v>878</v>
      </c>
      <c r="B64" s="56" t="s">
        <v>879</v>
      </c>
      <c r="C64" s="54"/>
      <c r="D64" s="54"/>
      <c r="E64" s="54"/>
      <c r="F64" s="54" t="s">
        <v>463</v>
      </c>
      <c r="G64" s="54" t="s">
        <v>97</v>
      </c>
      <c r="H64" s="54">
        <v>0</v>
      </c>
      <c r="I64" s="54">
        <v>1</v>
      </c>
      <c r="J64" s="54">
        <v>420</v>
      </c>
      <c r="K64" s="54">
        <v>168</v>
      </c>
      <c r="L64" s="54">
        <v>1</v>
      </c>
      <c r="M64" s="54">
        <v>168</v>
      </c>
      <c r="N64" s="54">
        <v>168</v>
      </c>
      <c r="O64" s="54">
        <v>2</v>
      </c>
      <c r="P64" s="54" t="s">
        <v>155</v>
      </c>
      <c r="Q64" s="54" t="s">
        <v>880</v>
      </c>
      <c r="R64" s="127">
        <v>44085</v>
      </c>
      <c r="S64" s="65">
        <v>168</v>
      </c>
    </row>
    <row r="65" spans="1:19" ht="64.5" x14ac:dyDescent="0.25">
      <c r="A65" s="115" t="s">
        <v>881</v>
      </c>
      <c r="B65" s="56" t="s">
        <v>882</v>
      </c>
      <c r="C65" s="54"/>
      <c r="D65" s="54"/>
      <c r="E65" s="54"/>
      <c r="F65" s="54" t="s">
        <v>463</v>
      </c>
      <c r="G65" s="54" t="s">
        <v>134</v>
      </c>
      <c r="H65" s="54">
        <v>3</v>
      </c>
      <c r="I65" s="54">
        <v>0</v>
      </c>
      <c r="J65" s="54">
        <v>111.25</v>
      </c>
      <c r="K65" s="54">
        <v>44.5</v>
      </c>
      <c r="L65" s="54">
        <v>1</v>
      </c>
      <c r="M65" s="54">
        <v>44.5</v>
      </c>
      <c r="N65" s="54">
        <v>44.5</v>
      </c>
      <c r="O65" s="54">
        <v>1</v>
      </c>
      <c r="P65" s="54" t="s">
        <v>537</v>
      </c>
      <c r="Q65" s="54" t="s">
        <v>883</v>
      </c>
      <c r="R65" s="127">
        <v>44146</v>
      </c>
      <c r="S65" s="65">
        <v>44.5</v>
      </c>
    </row>
    <row r="66" spans="1:19" ht="64.5" x14ac:dyDescent="0.25">
      <c r="A66" s="115" t="s">
        <v>884</v>
      </c>
      <c r="B66" s="56" t="s">
        <v>885</v>
      </c>
      <c r="C66" s="54"/>
      <c r="D66" s="54"/>
      <c r="E66" s="54"/>
      <c r="F66" s="54" t="s">
        <v>463</v>
      </c>
      <c r="G66" s="54" t="s">
        <v>97</v>
      </c>
      <c r="H66" s="54">
        <v>0</v>
      </c>
      <c r="I66" s="54">
        <v>1</v>
      </c>
      <c r="J66" s="54">
        <v>201.75</v>
      </c>
      <c r="K66" s="54">
        <v>81.7</v>
      </c>
      <c r="L66" s="54">
        <v>1</v>
      </c>
      <c r="M66" s="54">
        <v>81.7</v>
      </c>
      <c r="N66" s="54">
        <v>81.7</v>
      </c>
      <c r="O66" s="54">
        <v>1</v>
      </c>
      <c r="P66" s="54" t="s">
        <v>155</v>
      </c>
      <c r="Q66" s="54" t="s">
        <v>886</v>
      </c>
      <c r="R66" s="127">
        <v>44161</v>
      </c>
      <c r="S66" s="65">
        <v>81.7</v>
      </c>
    </row>
    <row r="67" spans="1:19" x14ac:dyDescent="0.25">
      <c r="A67" s="78"/>
      <c r="B67" s="56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65"/>
    </row>
    <row r="68" spans="1:19" x14ac:dyDescent="0.25">
      <c r="A68" s="78"/>
      <c r="B68" s="56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65"/>
    </row>
    <row r="69" spans="1:19" x14ac:dyDescent="0.25">
      <c r="A69" s="65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65"/>
    </row>
    <row r="70" spans="1:19" x14ac:dyDescent="0.25">
      <c r="A70" s="65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65"/>
    </row>
    <row r="71" spans="1:19" x14ac:dyDescent="0.25">
      <c r="A71" s="65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65"/>
    </row>
    <row r="76" spans="1:19" x14ac:dyDescent="0.25">
      <c r="B76" t="s">
        <v>996</v>
      </c>
    </row>
  </sheetData>
  <mergeCells count="8">
    <mergeCell ref="A1:L1"/>
    <mergeCell ref="A2:L2"/>
    <mergeCell ref="M2:N2"/>
    <mergeCell ref="D53:G53"/>
    <mergeCell ref="Q2:R2"/>
    <mergeCell ref="D50:G50"/>
    <mergeCell ref="D47:F47"/>
    <mergeCell ref="D37:N3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topLeftCell="H16" zoomScale="91" zoomScaleNormal="91" workbookViewId="0">
      <selection activeCell="V3" sqref="V3:AJ87"/>
    </sheetView>
  </sheetViews>
  <sheetFormatPr defaultRowHeight="15" x14ac:dyDescent="0.25"/>
  <cols>
    <col min="1" max="1" width="14.28515625" customWidth="1"/>
    <col min="2" max="2" width="14.5703125" customWidth="1"/>
    <col min="4" max="4" width="11.7109375" customWidth="1"/>
    <col min="7" max="7" width="12.140625" customWidth="1"/>
    <col min="18" max="18" width="10.28515625" bestFit="1" customWidth="1"/>
    <col min="19" max="19" width="13.7109375" customWidth="1"/>
    <col min="20" max="20" width="20.7109375" customWidth="1"/>
  </cols>
  <sheetData>
    <row r="1" spans="1:35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35" x14ac:dyDescent="0.25">
      <c r="A2" s="291" t="s">
        <v>859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3" t="s">
        <v>29</v>
      </c>
      <c r="N2" s="293"/>
      <c r="Q2" s="293" t="s">
        <v>34</v>
      </c>
      <c r="R2" s="293"/>
    </row>
    <row r="3" spans="1:35" ht="114.75" x14ac:dyDescent="0.25">
      <c r="A3" s="4" t="s">
        <v>18</v>
      </c>
      <c r="B3" s="4" t="s">
        <v>19</v>
      </c>
      <c r="C3" s="71" t="s">
        <v>666</v>
      </c>
      <c r="D3" s="71" t="s">
        <v>444</v>
      </c>
      <c r="E3" s="71" t="s">
        <v>442</v>
      </c>
      <c r="F3" s="5" t="s">
        <v>20</v>
      </c>
      <c r="G3" s="4" t="s">
        <v>21</v>
      </c>
      <c r="H3" s="6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7" t="s">
        <v>27</v>
      </c>
      <c r="N3" s="7" t="s">
        <v>28</v>
      </c>
      <c r="O3" s="7" t="s">
        <v>30</v>
      </c>
      <c r="P3" s="7" t="s">
        <v>31</v>
      </c>
      <c r="Q3" s="7" t="s">
        <v>32</v>
      </c>
      <c r="R3" s="7" t="s">
        <v>33</v>
      </c>
      <c r="S3" s="53" t="s">
        <v>371</v>
      </c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1:35" x14ac:dyDescent="0.25">
      <c r="A4" s="40" t="s">
        <v>0</v>
      </c>
      <c r="B4" s="40" t="s">
        <v>1</v>
      </c>
      <c r="C4" s="40"/>
      <c r="D4" s="40"/>
      <c r="E4" s="40"/>
      <c r="F4" s="40" t="s">
        <v>2</v>
      </c>
      <c r="G4" s="40" t="s">
        <v>3</v>
      </c>
      <c r="H4" s="41" t="s">
        <v>5</v>
      </c>
      <c r="I4" s="40" t="s">
        <v>6</v>
      </c>
      <c r="J4" s="40" t="s">
        <v>7</v>
      </c>
      <c r="K4" s="40" t="s">
        <v>8</v>
      </c>
      <c r="L4" s="40" t="s">
        <v>10</v>
      </c>
      <c r="M4" s="40" t="s">
        <v>12</v>
      </c>
      <c r="N4" s="40" t="s">
        <v>13</v>
      </c>
      <c r="O4" s="40" t="s">
        <v>14</v>
      </c>
      <c r="P4" s="40" t="s">
        <v>15</v>
      </c>
      <c r="Q4" s="40" t="s">
        <v>16</v>
      </c>
      <c r="R4" s="40" t="s">
        <v>17</v>
      </c>
    </row>
    <row r="5" spans="1:35" ht="18.75" x14ac:dyDescent="0.25">
      <c r="A5" s="9"/>
      <c r="B5" s="9"/>
      <c r="C5" s="9"/>
      <c r="D5" s="9"/>
      <c r="E5" s="9"/>
      <c r="F5" s="9"/>
      <c r="G5" s="51" t="s">
        <v>354</v>
      </c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42"/>
    </row>
    <row r="6" spans="1:35" ht="76.5" x14ac:dyDescent="0.25">
      <c r="A6" s="11" t="s">
        <v>887</v>
      </c>
      <c r="B6" s="12" t="s">
        <v>888</v>
      </c>
      <c r="C6" s="12" t="s">
        <v>0</v>
      </c>
      <c r="D6" s="12" t="s">
        <v>892</v>
      </c>
      <c r="E6" s="72" t="s">
        <v>889</v>
      </c>
      <c r="F6" s="11" t="s">
        <v>463</v>
      </c>
      <c r="G6" s="11" t="s">
        <v>97</v>
      </c>
      <c r="H6" s="11" t="s">
        <v>395</v>
      </c>
      <c r="I6" s="11" t="s">
        <v>0</v>
      </c>
      <c r="J6" s="87" t="s">
        <v>395</v>
      </c>
      <c r="K6" s="11" t="s">
        <v>395</v>
      </c>
      <c r="L6" s="11" t="s">
        <v>0</v>
      </c>
      <c r="M6" s="101" t="s">
        <v>395</v>
      </c>
      <c r="N6" s="101" t="s">
        <v>395</v>
      </c>
      <c r="O6" s="43" t="s">
        <v>0</v>
      </c>
      <c r="P6" s="43" t="s">
        <v>385</v>
      </c>
      <c r="Q6" s="43" t="s">
        <v>890</v>
      </c>
      <c r="R6" s="46" t="s">
        <v>891</v>
      </c>
      <c r="S6" s="142">
        <v>0</v>
      </c>
      <c r="T6" s="124" t="s">
        <v>912</v>
      </c>
    </row>
    <row r="7" spans="1:35" ht="72.75" x14ac:dyDescent="0.25">
      <c r="A7" s="144" t="s">
        <v>897</v>
      </c>
      <c r="B7" s="143" t="s">
        <v>895</v>
      </c>
      <c r="C7" s="12"/>
      <c r="D7" s="143" t="s">
        <v>893</v>
      </c>
      <c r="E7" s="72"/>
      <c r="F7" s="11" t="s">
        <v>898</v>
      </c>
      <c r="G7" s="11" t="s">
        <v>35</v>
      </c>
      <c r="H7" s="11" t="s">
        <v>38</v>
      </c>
      <c r="I7" s="11" t="s">
        <v>395</v>
      </c>
      <c r="J7" s="87" t="s">
        <v>259</v>
      </c>
      <c r="K7" s="11" t="s">
        <v>900</v>
      </c>
      <c r="L7" s="11"/>
      <c r="M7" s="101"/>
      <c r="N7" s="101"/>
      <c r="O7" s="43" t="s">
        <v>0</v>
      </c>
      <c r="P7" s="43" t="s">
        <v>36</v>
      </c>
      <c r="Q7" s="43" t="s">
        <v>902</v>
      </c>
      <c r="R7" s="46" t="s">
        <v>903</v>
      </c>
      <c r="S7" s="65" t="s">
        <v>905</v>
      </c>
      <c r="T7" s="124" t="s">
        <v>435</v>
      </c>
    </row>
    <row r="8" spans="1:35" ht="72.75" x14ac:dyDescent="0.25">
      <c r="A8" s="144" t="s">
        <v>897</v>
      </c>
      <c r="B8" s="143" t="s">
        <v>896</v>
      </c>
      <c r="C8" s="12"/>
      <c r="D8" s="143" t="s">
        <v>894</v>
      </c>
      <c r="E8" s="72"/>
      <c r="F8" s="11" t="s">
        <v>898</v>
      </c>
      <c r="G8" s="11" t="s">
        <v>35</v>
      </c>
      <c r="H8" s="11" t="s">
        <v>38</v>
      </c>
      <c r="I8" s="11" t="s">
        <v>395</v>
      </c>
      <c r="J8" s="87" t="s">
        <v>899</v>
      </c>
      <c r="K8" s="11" t="s">
        <v>186</v>
      </c>
      <c r="L8" s="11"/>
      <c r="M8" s="101"/>
      <c r="N8" s="101"/>
      <c r="O8" s="43" t="s">
        <v>0</v>
      </c>
      <c r="P8" s="43" t="s">
        <v>901</v>
      </c>
      <c r="Q8" s="43" t="s">
        <v>904</v>
      </c>
      <c r="R8" s="46" t="s">
        <v>903</v>
      </c>
      <c r="S8" s="65" t="s">
        <v>906</v>
      </c>
      <c r="T8" s="124" t="s">
        <v>435</v>
      </c>
    </row>
    <row r="9" spans="1:35" ht="18.75" x14ac:dyDescent="0.25">
      <c r="A9" s="15"/>
      <c r="B9" s="16"/>
      <c r="C9" s="16"/>
      <c r="D9" s="16"/>
      <c r="E9" s="73"/>
      <c r="F9" s="4"/>
      <c r="G9" s="120" t="s">
        <v>353</v>
      </c>
      <c r="H9" s="44"/>
      <c r="I9" s="11"/>
      <c r="J9" s="88"/>
      <c r="K9" s="100"/>
      <c r="L9" s="11"/>
      <c r="M9" s="101"/>
      <c r="N9" s="101"/>
      <c r="O9" s="43"/>
      <c r="P9" s="43"/>
      <c r="Q9" s="43"/>
      <c r="R9" s="46"/>
    </row>
    <row r="10" spans="1:35" ht="84" x14ac:dyDescent="0.25">
      <c r="A10" s="20" t="s">
        <v>907</v>
      </c>
      <c r="B10" s="21" t="s">
        <v>948</v>
      </c>
      <c r="C10" s="21" t="s">
        <v>1</v>
      </c>
      <c r="D10" s="21" t="s">
        <v>909</v>
      </c>
      <c r="E10" s="74"/>
      <c r="F10" s="22" t="s">
        <v>97</v>
      </c>
      <c r="G10" s="18" t="s">
        <v>97</v>
      </c>
      <c r="H10" s="45" t="s">
        <v>395</v>
      </c>
      <c r="I10" s="22" t="s">
        <v>0</v>
      </c>
      <c r="J10" s="89" t="s">
        <v>910</v>
      </c>
      <c r="K10" s="100" t="s">
        <v>911</v>
      </c>
      <c r="L10" s="19" t="s">
        <v>0</v>
      </c>
      <c r="M10" s="102" t="s">
        <v>911</v>
      </c>
      <c r="N10" s="102" t="s">
        <v>911</v>
      </c>
      <c r="O10" s="46" t="s">
        <v>0</v>
      </c>
      <c r="P10" s="43" t="s">
        <v>385</v>
      </c>
      <c r="Q10" s="46" t="s">
        <v>890</v>
      </c>
      <c r="R10" s="46" t="s">
        <v>908</v>
      </c>
      <c r="S10" s="42">
        <v>0</v>
      </c>
      <c r="T10" t="s">
        <v>912</v>
      </c>
    </row>
    <row r="11" spans="1:35" ht="84" x14ac:dyDescent="0.25">
      <c r="A11" s="20" t="s">
        <v>1088</v>
      </c>
      <c r="B11" s="21" t="s">
        <v>949</v>
      </c>
      <c r="C11" s="21" t="s">
        <v>38</v>
      </c>
      <c r="D11" s="21" t="s">
        <v>921</v>
      </c>
      <c r="E11" s="74"/>
      <c r="F11" s="22" t="s">
        <v>97</v>
      </c>
      <c r="G11" s="11" t="s">
        <v>97</v>
      </c>
      <c r="H11" s="45" t="s">
        <v>395</v>
      </c>
      <c r="I11" s="22" t="s">
        <v>0</v>
      </c>
      <c r="J11" s="89" t="s">
        <v>916</v>
      </c>
      <c r="K11" s="18" t="s">
        <v>915</v>
      </c>
      <c r="L11" s="19" t="s">
        <v>0</v>
      </c>
      <c r="M11" s="102" t="s">
        <v>915</v>
      </c>
      <c r="N11" s="102" t="s">
        <v>915</v>
      </c>
      <c r="O11" s="47" t="s">
        <v>1</v>
      </c>
      <c r="P11" s="46" t="s">
        <v>385</v>
      </c>
      <c r="Q11" s="46" t="s">
        <v>913</v>
      </c>
      <c r="R11" s="46" t="s">
        <v>914</v>
      </c>
      <c r="S11" s="42">
        <v>54</v>
      </c>
    </row>
    <row r="12" spans="1:35" ht="84" x14ac:dyDescent="0.25">
      <c r="A12" s="20" t="s">
        <v>1089</v>
      </c>
      <c r="B12" s="21" t="s">
        <v>950</v>
      </c>
      <c r="C12" s="21" t="s">
        <v>2</v>
      </c>
      <c r="D12" s="21" t="s">
        <v>918</v>
      </c>
      <c r="E12" s="74"/>
      <c r="F12" s="22" t="s">
        <v>97</v>
      </c>
      <c r="G12" s="11" t="s">
        <v>97</v>
      </c>
      <c r="H12" s="45" t="s">
        <v>395</v>
      </c>
      <c r="I12" s="22" t="s">
        <v>0</v>
      </c>
      <c r="J12" s="19" t="s">
        <v>297</v>
      </c>
      <c r="K12" s="18" t="s">
        <v>931</v>
      </c>
      <c r="L12" s="19" t="s">
        <v>0</v>
      </c>
      <c r="M12" s="46" t="s">
        <v>931</v>
      </c>
      <c r="N12" s="46" t="s">
        <v>931</v>
      </c>
      <c r="O12" s="47" t="s">
        <v>1</v>
      </c>
      <c r="P12" s="46" t="s">
        <v>385</v>
      </c>
      <c r="Q12" s="46" t="s">
        <v>918</v>
      </c>
      <c r="R12" s="46" t="s">
        <v>932</v>
      </c>
      <c r="S12" s="42">
        <v>72</v>
      </c>
    </row>
    <row r="13" spans="1:35" ht="84" x14ac:dyDescent="0.25">
      <c r="A13" s="20" t="s">
        <v>917</v>
      </c>
      <c r="B13" s="21" t="s">
        <v>951</v>
      </c>
      <c r="C13" s="21" t="s">
        <v>935</v>
      </c>
      <c r="D13" s="21" t="s">
        <v>918</v>
      </c>
      <c r="E13" s="74"/>
      <c r="F13" s="22" t="s">
        <v>898</v>
      </c>
      <c r="G13" s="18" t="s">
        <v>35</v>
      </c>
      <c r="H13" s="45" t="s">
        <v>38</v>
      </c>
      <c r="I13" s="22" t="s">
        <v>395</v>
      </c>
      <c r="J13" s="19" t="s">
        <v>920</v>
      </c>
      <c r="K13" s="18" t="s">
        <v>930</v>
      </c>
      <c r="L13" s="19" t="s">
        <v>395</v>
      </c>
      <c r="M13" s="47" t="s">
        <v>930</v>
      </c>
      <c r="N13" s="47" t="s">
        <v>930</v>
      </c>
      <c r="O13" s="47" t="s">
        <v>0</v>
      </c>
      <c r="P13" s="47" t="s">
        <v>385</v>
      </c>
      <c r="Q13" s="46" t="s">
        <v>918</v>
      </c>
      <c r="R13" s="46" t="s">
        <v>919</v>
      </c>
      <c r="S13" s="42">
        <v>15.5</v>
      </c>
    </row>
    <row r="14" spans="1:35" ht="18.75" x14ac:dyDescent="0.3">
      <c r="A14" s="37"/>
      <c r="B14" s="37"/>
      <c r="C14" s="37"/>
      <c r="D14" s="37"/>
      <c r="E14" s="75"/>
      <c r="F14" s="25"/>
      <c r="G14" s="145" t="s">
        <v>392</v>
      </c>
      <c r="H14" s="19"/>
      <c r="I14" s="19"/>
      <c r="J14" s="19"/>
      <c r="K14" s="19"/>
      <c r="L14" s="19"/>
      <c r="M14" s="47"/>
      <c r="N14" s="47"/>
      <c r="O14" s="47"/>
      <c r="P14" s="49"/>
      <c r="Q14" s="49"/>
      <c r="R14" s="48"/>
      <c r="S14" s="42"/>
    </row>
    <row r="15" spans="1:35" ht="96.75" x14ac:dyDescent="0.25">
      <c r="A15" s="21" t="s">
        <v>922</v>
      </c>
      <c r="B15" s="37" t="s">
        <v>952</v>
      </c>
      <c r="C15" s="147" t="s">
        <v>3</v>
      </c>
      <c r="D15" s="37" t="s">
        <v>927</v>
      </c>
      <c r="E15" s="75"/>
      <c r="F15" s="37" t="s">
        <v>97</v>
      </c>
      <c r="G15" s="37" t="s">
        <v>97</v>
      </c>
      <c r="H15" s="18" t="s">
        <v>395</v>
      </c>
      <c r="I15" s="18" t="s">
        <v>0</v>
      </c>
      <c r="J15" s="18" t="s">
        <v>923</v>
      </c>
      <c r="K15" s="18" t="s">
        <v>924</v>
      </c>
      <c r="L15" s="18" t="s">
        <v>0</v>
      </c>
      <c r="M15" s="46" t="s">
        <v>924</v>
      </c>
      <c r="N15" s="46" t="s">
        <v>924</v>
      </c>
      <c r="O15" s="46" t="s">
        <v>0</v>
      </c>
      <c r="P15" s="146" t="s">
        <v>928</v>
      </c>
      <c r="Q15" s="49" t="s">
        <v>925</v>
      </c>
      <c r="R15" s="49" t="s">
        <v>926</v>
      </c>
      <c r="S15" s="42">
        <v>0</v>
      </c>
      <c r="T15" t="s">
        <v>912</v>
      </c>
    </row>
    <row r="16" spans="1:35" ht="96.75" x14ac:dyDescent="0.25">
      <c r="A16" s="33" t="s">
        <v>929</v>
      </c>
      <c r="B16" s="81" t="s">
        <v>955</v>
      </c>
      <c r="C16" s="82">
        <v>7</v>
      </c>
      <c r="D16" s="81" t="s">
        <v>933</v>
      </c>
      <c r="E16" s="81"/>
      <c r="F16" s="81" t="s">
        <v>898</v>
      </c>
      <c r="G16" s="81" t="s">
        <v>35</v>
      </c>
      <c r="H16" s="206">
        <v>3</v>
      </c>
      <c r="I16" s="206">
        <v>0</v>
      </c>
      <c r="J16" s="206">
        <v>75.5</v>
      </c>
      <c r="K16" s="206">
        <v>30.2</v>
      </c>
      <c r="L16" s="206">
        <v>1</v>
      </c>
      <c r="M16" s="206">
        <v>30.2</v>
      </c>
      <c r="N16" s="206">
        <v>30.2</v>
      </c>
      <c r="O16" s="206">
        <v>1</v>
      </c>
      <c r="P16" s="81" t="s">
        <v>934</v>
      </c>
      <c r="Q16" s="81" t="s">
        <v>902</v>
      </c>
      <c r="R16" s="85">
        <v>44291</v>
      </c>
      <c r="S16" s="81">
        <v>0</v>
      </c>
      <c r="T16" t="s">
        <v>435</v>
      </c>
    </row>
    <row r="17" spans="1:20" ht="77.25" x14ac:dyDescent="0.25">
      <c r="A17" s="56" t="s">
        <v>936</v>
      </c>
      <c r="B17" s="56" t="s">
        <v>953</v>
      </c>
      <c r="C17" s="148">
        <v>8</v>
      </c>
      <c r="D17" s="54" t="s">
        <v>940</v>
      </c>
      <c r="E17" s="76"/>
      <c r="F17" s="54" t="s">
        <v>937</v>
      </c>
      <c r="G17" s="54" t="s">
        <v>35</v>
      </c>
      <c r="H17" s="4">
        <v>3</v>
      </c>
      <c r="I17" s="4">
        <v>0</v>
      </c>
      <c r="J17" s="207">
        <v>75.5</v>
      </c>
      <c r="K17" s="207">
        <v>30.2</v>
      </c>
      <c r="L17" s="4">
        <v>1</v>
      </c>
      <c r="M17" s="207">
        <v>30.2</v>
      </c>
      <c r="N17" s="207">
        <v>30.2</v>
      </c>
      <c r="O17" s="4">
        <v>1</v>
      </c>
      <c r="P17" s="54" t="s">
        <v>939</v>
      </c>
      <c r="Q17" s="49" t="s">
        <v>938</v>
      </c>
      <c r="R17" s="85">
        <v>44300</v>
      </c>
      <c r="S17" s="54">
        <v>30.2</v>
      </c>
    </row>
    <row r="18" spans="1:20" ht="21" x14ac:dyDescent="0.25">
      <c r="A18" s="56"/>
      <c r="B18" s="56"/>
      <c r="C18" s="56"/>
      <c r="D18" s="54"/>
      <c r="E18" s="54"/>
      <c r="F18" s="54"/>
      <c r="G18" s="150" t="s">
        <v>406</v>
      </c>
      <c r="H18" s="4"/>
      <c r="I18" s="4"/>
      <c r="J18" s="207"/>
      <c r="K18" s="207"/>
      <c r="L18" s="4"/>
      <c r="M18" s="207"/>
      <c r="N18" s="207"/>
      <c r="O18" s="4"/>
      <c r="P18" s="54"/>
      <c r="Q18" s="54"/>
      <c r="R18" s="85"/>
      <c r="S18" s="54"/>
    </row>
    <row r="19" spans="1:20" ht="90" x14ac:dyDescent="0.25">
      <c r="A19" s="56" t="s">
        <v>941</v>
      </c>
      <c r="B19" s="56" t="s">
        <v>942</v>
      </c>
      <c r="C19" s="56">
        <v>9</v>
      </c>
      <c r="D19" s="54"/>
      <c r="E19" s="54">
        <v>2180</v>
      </c>
      <c r="F19" s="54" t="s">
        <v>463</v>
      </c>
      <c r="G19" s="54" t="s">
        <v>134</v>
      </c>
      <c r="H19" s="4">
        <v>3</v>
      </c>
      <c r="I19" s="4">
        <v>0</v>
      </c>
      <c r="J19" s="207">
        <v>54.5</v>
      </c>
      <c r="K19" s="207">
        <v>78</v>
      </c>
      <c r="L19" s="4">
        <v>1</v>
      </c>
      <c r="M19" s="207">
        <v>21.8</v>
      </c>
      <c r="N19" s="207">
        <v>21.8</v>
      </c>
      <c r="O19" s="4">
        <v>1</v>
      </c>
      <c r="P19" s="54" t="s">
        <v>155</v>
      </c>
      <c r="Q19" s="54" t="s">
        <v>904</v>
      </c>
      <c r="R19" s="85">
        <v>44336</v>
      </c>
      <c r="S19" s="54">
        <v>21.8</v>
      </c>
    </row>
    <row r="20" spans="1:20" ht="90" x14ac:dyDescent="0.25">
      <c r="A20" s="56" t="s">
        <v>943</v>
      </c>
      <c r="B20" s="56" t="s">
        <v>944</v>
      </c>
      <c r="C20" s="56">
        <v>10</v>
      </c>
      <c r="D20" s="54"/>
      <c r="E20" s="54">
        <v>1616</v>
      </c>
      <c r="F20" s="54" t="s">
        <v>463</v>
      </c>
      <c r="G20" s="54" t="s">
        <v>35</v>
      </c>
      <c r="H20" s="4">
        <v>3</v>
      </c>
      <c r="I20" s="4">
        <v>0</v>
      </c>
      <c r="J20" s="207">
        <v>109</v>
      </c>
      <c r="K20" s="207">
        <v>128.69999999999999</v>
      </c>
      <c r="L20" s="4">
        <v>1</v>
      </c>
      <c r="M20" s="207">
        <v>43.6</v>
      </c>
      <c r="N20" s="207">
        <v>43.6</v>
      </c>
      <c r="O20" s="4">
        <v>2</v>
      </c>
      <c r="P20" s="54" t="s">
        <v>946</v>
      </c>
      <c r="Q20" s="54" t="s">
        <v>945</v>
      </c>
      <c r="R20" s="85">
        <v>44312</v>
      </c>
      <c r="S20" s="54">
        <v>43.6</v>
      </c>
    </row>
    <row r="21" spans="1:20" ht="90" x14ac:dyDescent="0.25">
      <c r="A21" s="56" t="s">
        <v>956</v>
      </c>
      <c r="B21" s="56" t="s">
        <v>954</v>
      </c>
      <c r="C21" s="56">
        <v>11</v>
      </c>
      <c r="D21" s="54"/>
      <c r="E21" s="54">
        <v>1445</v>
      </c>
      <c r="F21" s="54" t="s">
        <v>463</v>
      </c>
      <c r="G21" s="54" t="s">
        <v>97</v>
      </c>
      <c r="H21" s="4">
        <v>0</v>
      </c>
      <c r="I21" s="4">
        <v>1</v>
      </c>
      <c r="J21" s="4">
        <v>256.25</v>
      </c>
      <c r="K21" s="4">
        <v>102.5</v>
      </c>
      <c r="L21" s="4">
        <v>1</v>
      </c>
      <c r="M21" s="4">
        <v>102.5</v>
      </c>
      <c r="N21" s="4">
        <v>102.5</v>
      </c>
      <c r="O21" s="4">
        <v>1</v>
      </c>
      <c r="P21" s="54" t="s">
        <v>155</v>
      </c>
      <c r="Q21" s="54" t="s">
        <v>947</v>
      </c>
      <c r="R21" s="85">
        <v>44330</v>
      </c>
      <c r="S21" s="54">
        <v>102.5</v>
      </c>
    </row>
    <row r="22" spans="1:20" ht="64.5" x14ac:dyDescent="0.25">
      <c r="A22" s="56" t="s">
        <v>957</v>
      </c>
      <c r="B22" s="56" t="s">
        <v>958</v>
      </c>
      <c r="C22" s="56">
        <v>12</v>
      </c>
      <c r="D22" s="54"/>
      <c r="E22" s="54">
        <v>5742</v>
      </c>
      <c r="F22" s="54" t="s">
        <v>463</v>
      </c>
      <c r="G22" s="54" t="s">
        <v>97</v>
      </c>
      <c r="H22" s="4">
        <v>0</v>
      </c>
      <c r="I22" s="4">
        <v>1</v>
      </c>
      <c r="J22" s="207">
        <v>439.92</v>
      </c>
      <c r="K22" s="207">
        <v>183.3</v>
      </c>
      <c r="L22" s="4">
        <v>1</v>
      </c>
      <c r="M22" s="207">
        <v>183.3</v>
      </c>
      <c r="N22" s="207">
        <v>183.3</v>
      </c>
      <c r="O22" s="4">
        <v>2</v>
      </c>
      <c r="P22" s="54" t="s">
        <v>36</v>
      </c>
      <c r="Q22" s="54" t="s">
        <v>959</v>
      </c>
      <c r="R22" s="85">
        <v>44344</v>
      </c>
      <c r="S22" s="54">
        <v>183.3</v>
      </c>
    </row>
    <row r="23" spans="1:20" ht="64.5" x14ac:dyDescent="0.25">
      <c r="A23" s="56" t="s">
        <v>960</v>
      </c>
      <c r="B23" s="56" t="s">
        <v>961</v>
      </c>
      <c r="C23" s="56">
        <v>13</v>
      </c>
      <c r="D23" s="54"/>
      <c r="E23" s="54">
        <v>663</v>
      </c>
      <c r="F23" s="54" t="s">
        <v>463</v>
      </c>
      <c r="G23" s="37" t="s">
        <v>97</v>
      </c>
      <c r="H23" s="4">
        <v>0</v>
      </c>
      <c r="I23" s="4">
        <v>1</v>
      </c>
      <c r="J23" s="207">
        <v>153.25</v>
      </c>
      <c r="K23" s="207">
        <v>62.5</v>
      </c>
      <c r="L23" s="4">
        <v>1</v>
      </c>
      <c r="M23" s="207">
        <v>62.5</v>
      </c>
      <c r="N23" s="207">
        <v>62.5</v>
      </c>
      <c r="O23" s="4">
        <v>2</v>
      </c>
      <c r="P23" s="54" t="s">
        <v>512</v>
      </c>
      <c r="Q23" s="54" t="s">
        <v>738</v>
      </c>
      <c r="R23" s="85">
        <v>44340</v>
      </c>
      <c r="S23" s="54">
        <v>62.5</v>
      </c>
    </row>
    <row r="24" spans="1:20" ht="21" x14ac:dyDescent="0.35">
      <c r="A24" s="56"/>
      <c r="B24" s="56"/>
      <c r="C24" s="56"/>
      <c r="D24" s="54"/>
      <c r="E24" s="54"/>
      <c r="F24" s="54"/>
      <c r="G24" s="151" t="s">
        <v>760</v>
      </c>
      <c r="H24" s="4"/>
      <c r="I24" s="4"/>
      <c r="J24" s="207"/>
      <c r="K24" s="207"/>
      <c r="L24" s="4"/>
      <c r="M24" s="207"/>
      <c r="N24" s="207"/>
      <c r="O24" s="4"/>
      <c r="P24" s="54"/>
      <c r="Q24" s="54"/>
      <c r="R24" s="85"/>
      <c r="S24" s="54"/>
    </row>
    <row r="25" spans="1:20" ht="77.25" x14ac:dyDescent="0.25">
      <c r="A25" s="56" t="s">
        <v>962</v>
      </c>
      <c r="B25" s="56" t="s">
        <v>1084</v>
      </c>
      <c r="C25" s="56">
        <v>14</v>
      </c>
      <c r="D25" s="54"/>
      <c r="E25" s="54">
        <v>1514</v>
      </c>
      <c r="F25" s="54" t="s">
        <v>463</v>
      </c>
      <c r="G25" s="54" t="s">
        <v>35</v>
      </c>
      <c r="H25" s="4">
        <v>3</v>
      </c>
      <c r="I25" s="4">
        <v>0</v>
      </c>
      <c r="J25" s="207">
        <v>108</v>
      </c>
      <c r="K25" s="207">
        <v>45</v>
      </c>
      <c r="L25" s="4">
        <v>1</v>
      </c>
      <c r="M25" s="207" t="s">
        <v>1085</v>
      </c>
      <c r="N25" s="207">
        <v>45</v>
      </c>
      <c r="O25" s="4">
        <v>1</v>
      </c>
      <c r="P25" s="54" t="s">
        <v>963</v>
      </c>
      <c r="Q25" s="63" t="s">
        <v>964</v>
      </c>
      <c r="R25" s="116">
        <v>44392</v>
      </c>
      <c r="S25" s="54">
        <v>45</v>
      </c>
      <c r="T25" s="166" t="s">
        <v>1087</v>
      </c>
    </row>
    <row r="26" spans="1:20" ht="77.25" x14ac:dyDescent="0.25">
      <c r="A26" s="56" t="s">
        <v>962</v>
      </c>
      <c r="B26" s="56" t="s">
        <v>1086</v>
      </c>
      <c r="C26" s="56">
        <v>15</v>
      </c>
      <c r="D26" s="54"/>
      <c r="E26" s="54">
        <v>1039</v>
      </c>
      <c r="F26" s="54" t="s">
        <v>463</v>
      </c>
      <c r="G26" s="54" t="s">
        <v>97</v>
      </c>
      <c r="H26" s="4">
        <v>0</v>
      </c>
      <c r="I26" s="4">
        <v>1</v>
      </c>
      <c r="J26" s="207">
        <v>207.6</v>
      </c>
      <c r="K26" s="207">
        <v>86.5</v>
      </c>
      <c r="L26" s="4">
        <v>1</v>
      </c>
      <c r="M26" s="207">
        <v>86.5</v>
      </c>
      <c r="N26" s="207">
        <v>86.5</v>
      </c>
      <c r="O26" s="4">
        <v>1</v>
      </c>
      <c r="P26" s="54" t="s">
        <v>965</v>
      </c>
      <c r="Q26" s="63" t="s">
        <v>966</v>
      </c>
      <c r="R26" s="116">
        <v>44392</v>
      </c>
      <c r="S26" s="54">
        <v>86.5</v>
      </c>
    </row>
    <row r="27" spans="1:20" ht="18.75" x14ac:dyDescent="0.3">
      <c r="A27" s="56"/>
      <c r="B27" s="56"/>
      <c r="C27" s="56"/>
      <c r="D27" s="54"/>
      <c r="E27" s="54"/>
      <c r="F27" s="54"/>
      <c r="G27" s="57" t="s">
        <v>482</v>
      </c>
      <c r="H27" s="4"/>
      <c r="I27" s="4"/>
      <c r="J27" s="4"/>
      <c r="K27" s="4"/>
      <c r="L27" s="4"/>
      <c r="M27" s="4"/>
      <c r="N27" s="4"/>
      <c r="O27" s="4"/>
      <c r="P27" s="54"/>
      <c r="Q27" s="63"/>
      <c r="R27" s="85"/>
      <c r="S27" s="54"/>
    </row>
    <row r="28" spans="1:20" ht="77.25" x14ac:dyDescent="0.25">
      <c r="A28" s="56" t="s">
        <v>967</v>
      </c>
      <c r="B28" s="56" t="s">
        <v>968</v>
      </c>
      <c r="C28" s="56">
        <v>16</v>
      </c>
      <c r="D28" s="54"/>
      <c r="E28" s="54">
        <v>1048</v>
      </c>
      <c r="F28" s="54" t="s">
        <v>463</v>
      </c>
      <c r="G28" s="54" t="s">
        <v>35</v>
      </c>
      <c r="H28" s="4">
        <v>3</v>
      </c>
      <c r="I28" s="4">
        <v>0</v>
      </c>
      <c r="J28" s="207">
        <v>20.9</v>
      </c>
      <c r="K28" s="207">
        <v>20.9</v>
      </c>
      <c r="L28" s="4">
        <v>1</v>
      </c>
      <c r="M28" s="207">
        <v>20.9</v>
      </c>
      <c r="N28" s="207">
        <v>20.9</v>
      </c>
      <c r="O28" s="4">
        <v>1</v>
      </c>
      <c r="P28" s="54" t="s">
        <v>155</v>
      </c>
      <c r="Q28" s="63" t="s">
        <v>755</v>
      </c>
      <c r="R28" s="85">
        <v>44424</v>
      </c>
      <c r="S28" s="54">
        <v>20.9</v>
      </c>
    </row>
    <row r="29" spans="1:20" ht="19.5" thickBot="1" x14ac:dyDescent="0.35">
      <c r="A29" s="56"/>
      <c r="B29" s="56"/>
      <c r="C29" s="56"/>
      <c r="D29" s="54"/>
      <c r="E29" s="54"/>
      <c r="F29" s="54"/>
      <c r="G29" s="57" t="s">
        <v>775</v>
      </c>
      <c r="H29" s="4"/>
      <c r="I29" s="4"/>
      <c r="J29" s="4"/>
      <c r="K29" s="207"/>
      <c r="L29" s="4"/>
      <c r="M29" s="207"/>
      <c r="N29" s="207"/>
      <c r="O29" s="4"/>
      <c r="P29" s="54"/>
      <c r="Q29" s="63"/>
      <c r="R29" s="85"/>
      <c r="S29" s="54"/>
    </row>
    <row r="30" spans="1:20" ht="128.25" thickBot="1" x14ac:dyDescent="0.3">
      <c r="A30" s="152" t="s">
        <v>969</v>
      </c>
      <c r="B30" s="153" t="s">
        <v>972</v>
      </c>
      <c r="C30" s="153">
        <v>17</v>
      </c>
      <c r="D30" s="154"/>
      <c r="E30" s="155">
        <v>725</v>
      </c>
      <c r="F30" s="153" t="s">
        <v>971</v>
      </c>
      <c r="G30" s="153" t="s">
        <v>134</v>
      </c>
      <c r="H30" s="208">
        <v>3</v>
      </c>
      <c r="I30" s="209">
        <v>0</v>
      </c>
      <c r="J30" s="209">
        <v>101.8</v>
      </c>
      <c r="K30" s="207">
        <v>101.8</v>
      </c>
      <c r="L30" s="4">
        <v>1</v>
      </c>
      <c r="M30" s="207">
        <v>101.8</v>
      </c>
      <c r="N30" s="207">
        <v>101.8</v>
      </c>
      <c r="O30" s="4">
        <v>1</v>
      </c>
      <c r="P30" s="54" t="s">
        <v>901</v>
      </c>
      <c r="Q30" s="153" t="s">
        <v>970</v>
      </c>
      <c r="R30" s="156">
        <v>44441</v>
      </c>
      <c r="S30" s="54">
        <v>15.2</v>
      </c>
    </row>
    <row r="31" spans="1:20" ht="77.25" x14ac:dyDescent="0.25">
      <c r="A31" s="56" t="s">
        <v>973</v>
      </c>
      <c r="B31" s="56" t="s">
        <v>974</v>
      </c>
      <c r="C31" s="56">
        <v>18</v>
      </c>
      <c r="D31" s="54" t="s">
        <v>975</v>
      </c>
      <c r="E31" s="54">
        <v>602</v>
      </c>
      <c r="F31" s="54" t="s">
        <v>463</v>
      </c>
      <c r="G31" s="54" t="s">
        <v>35</v>
      </c>
      <c r="H31" s="4">
        <v>3</v>
      </c>
      <c r="I31" s="4">
        <v>0</v>
      </c>
      <c r="J31" s="207">
        <v>40.08</v>
      </c>
      <c r="K31" s="207">
        <v>16.7</v>
      </c>
      <c r="L31" s="4">
        <v>1</v>
      </c>
      <c r="M31" s="207">
        <v>16.7</v>
      </c>
      <c r="N31" s="207">
        <v>16.7</v>
      </c>
      <c r="O31" s="4">
        <v>1</v>
      </c>
      <c r="P31" s="54" t="s">
        <v>385</v>
      </c>
      <c r="Q31" s="54" t="s">
        <v>976</v>
      </c>
      <c r="R31" s="85">
        <v>44209</v>
      </c>
      <c r="S31" s="54">
        <v>16.7</v>
      </c>
    </row>
    <row r="32" spans="1:20" ht="64.5" x14ac:dyDescent="0.25">
      <c r="A32" s="56" t="s">
        <v>977</v>
      </c>
      <c r="B32" s="56" t="s">
        <v>978</v>
      </c>
      <c r="C32" s="56">
        <v>19</v>
      </c>
      <c r="D32" s="54" t="s">
        <v>979</v>
      </c>
      <c r="E32" s="54"/>
      <c r="F32" s="54" t="s">
        <v>463</v>
      </c>
      <c r="G32" s="54" t="s">
        <v>97</v>
      </c>
      <c r="H32" s="4">
        <v>0</v>
      </c>
      <c r="I32" s="4">
        <v>1</v>
      </c>
      <c r="J32" s="4">
        <v>393.6</v>
      </c>
      <c r="K32" s="207">
        <v>164</v>
      </c>
      <c r="L32" s="4">
        <v>1</v>
      </c>
      <c r="M32" s="207">
        <v>164</v>
      </c>
      <c r="N32" s="207">
        <v>164</v>
      </c>
      <c r="O32" s="4">
        <v>1</v>
      </c>
      <c r="P32" s="64" t="s">
        <v>980</v>
      </c>
      <c r="Q32" s="54" t="s">
        <v>981</v>
      </c>
      <c r="R32" s="85">
        <v>44216</v>
      </c>
      <c r="S32" s="54">
        <v>164</v>
      </c>
    </row>
    <row r="33" spans="1:20" ht="64.5" x14ac:dyDescent="0.25">
      <c r="A33" s="158" t="s">
        <v>982</v>
      </c>
      <c r="B33" s="158" t="s">
        <v>983</v>
      </c>
      <c r="C33" s="158">
        <v>20</v>
      </c>
      <c r="D33" s="159"/>
      <c r="E33" s="159">
        <v>786</v>
      </c>
      <c r="F33" s="159" t="s">
        <v>463</v>
      </c>
      <c r="G33" s="159" t="s">
        <v>35</v>
      </c>
      <c r="H33" s="210">
        <v>3</v>
      </c>
      <c r="I33" s="210">
        <v>0</v>
      </c>
      <c r="J33" s="210">
        <v>117.36</v>
      </c>
      <c r="K33" s="210">
        <v>48.9</v>
      </c>
      <c r="L33" s="210">
        <v>1</v>
      </c>
      <c r="M33" s="210">
        <v>48.9</v>
      </c>
      <c r="N33" s="210">
        <v>48.9</v>
      </c>
      <c r="O33" s="210">
        <v>1</v>
      </c>
      <c r="P33" s="159" t="s">
        <v>385</v>
      </c>
      <c r="Q33" s="160" t="s">
        <v>984</v>
      </c>
      <c r="R33" s="161">
        <v>44461</v>
      </c>
      <c r="S33" s="159">
        <v>48.9</v>
      </c>
    </row>
    <row r="34" spans="1:20" ht="64.5" x14ac:dyDescent="0.25">
      <c r="A34" s="56" t="s">
        <v>985</v>
      </c>
      <c r="B34" s="56" t="s">
        <v>986</v>
      </c>
      <c r="C34" s="56">
        <v>21</v>
      </c>
      <c r="D34" s="54"/>
      <c r="E34" s="54"/>
      <c r="F34" s="54" t="s">
        <v>463</v>
      </c>
      <c r="G34" s="126" t="s">
        <v>97</v>
      </c>
      <c r="H34" s="4">
        <v>0</v>
      </c>
      <c r="I34" s="4">
        <v>1</v>
      </c>
      <c r="J34" s="4"/>
      <c r="K34" s="4">
        <v>31.1</v>
      </c>
      <c r="L34" s="4">
        <v>1</v>
      </c>
      <c r="M34" s="4">
        <v>31.1</v>
      </c>
      <c r="N34" s="4">
        <v>31.1</v>
      </c>
      <c r="O34" s="4">
        <v>1</v>
      </c>
      <c r="P34" s="54" t="s">
        <v>385</v>
      </c>
      <c r="Q34" s="54" t="s">
        <v>987</v>
      </c>
      <c r="R34" s="85">
        <v>44446</v>
      </c>
      <c r="S34" s="54">
        <v>31.1</v>
      </c>
    </row>
    <row r="35" spans="1:20" ht="18.75" x14ac:dyDescent="0.3">
      <c r="A35" s="56"/>
      <c r="B35" s="56"/>
      <c r="C35" s="78"/>
      <c r="D35" s="65"/>
      <c r="E35" s="65"/>
      <c r="F35" s="65"/>
      <c r="G35" s="57" t="s">
        <v>545</v>
      </c>
      <c r="H35" s="211"/>
      <c r="I35" s="211"/>
      <c r="J35" s="212"/>
      <c r="K35" s="212"/>
      <c r="L35" s="211"/>
      <c r="M35" s="212"/>
      <c r="N35" s="212"/>
      <c r="O35" s="211"/>
      <c r="P35" s="54"/>
      <c r="Q35" s="54"/>
      <c r="R35" s="85"/>
      <c r="S35" s="65"/>
    </row>
    <row r="36" spans="1:20" ht="64.5" x14ac:dyDescent="0.25">
      <c r="A36" s="56" t="s">
        <v>988</v>
      </c>
      <c r="B36" s="56" t="s">
        <v>989</v>
      </c>
      <c r="C36" s="56">
        <v>22</v>
      </c>
      <c r="D36" s="56"/>
      <c r="E36" s="54">
        <v>1100</v>
      </c>
      <c r="F36" s="54" t="s">
        <v>463</v>
      </c>
      <c r="G36" s="54" t="s">
        <v>97</v>
      </c>
      <c r="H36" s="4">
        <v>0</v>
      </c>
      <c r="I36" s="4">
        <v>1</v>
      </c>
      <c r="J36" s="207">
        <v>237.36</v>
      </c>
      <c r="K36" s="207">
        <v>98.9</v>
      </c>
      <c r="L36" s="4">
        <v>1</v>
      </c>
      <c r="M36" s="207">
        <v>98.9</v>
      </c>
      <c r="N36" s="207">
        <v>98.9</v>
      </c>
      <c r="O36" s="4">
        <v>1</v>
      </c>
      <c r="P36" s="54" t="s">
        <v>155</v>
      </c>
      <c r="Q36" s="129" t="s">
        <v>990</v>
      </c>
      <c r="R36" s="127">
        <v>44473</v>
      </c>
      <c r="S36" s="54">
        <v>98.9</v>
      </c>
    </row>
    <row r="37" spans="1:20" ht="90.75" x14ac:dyDescent="0.3">
      <c r="A37" s="56" t="s">
        <v>991</v>
      </c>
      <c r="B37" s="56" t="s">
        <v>992</v>
      </c>
      <c r="C37" s="56">
        <v>23</v>
      </c>
      <c r="D37" s="57"/>
      <c r="E37" s="65"/>
      <c r="F37" s="65" t="s">
        <v>993</v>
      </c>
      <c r="G37" s="65" t="s">
        <v>35</v>
      </c>
      <c r="H37" s="211">
        <v>3</v>
      </c>
      <c r="I37" s="211">
        <v>0</v>
      </c>
      <c r="J37" s="211">
        <v>35.11</v>
      </c>
      <c r="K37" s="211">
        <v>14.63</v>
      </c>
      <c r="L37" s="211">
        <v>2</v>
      </c>
      <c r="M37" s="211">
        <v>14.63</v>
      </c>
      <c r="N37" s="211">
        <v>14.63</v>
      </c>
      <c r="O37" s="4">
        <v>1</v>
      </c>
      <c r="P37" s="54" t="s">
        <v>385</v>
      </c>
      <c r="Q37" s="63" t="s">
        <v>990</v>
      </c>
      <c r="R37" s="127">
        <v>44473</v>
      </c>
      <c r="S37" s="54">
        <v>14.63</v>
      </c>
      <c r="T37" t="s">
        <v>435</v>
      </c>
    </row>
    <row r="38" spans="1:20" ht="77.25" x14ac:dyDescent="0.25">
      <c r="A38" s="56" t="s">
        <v>994</v>
      </c>
      <c r="B38" s="56" t="s">
        <v>995</v>
      </c>
      <c r="C38" s="56">
        <v>24</v>
      </c>
      <c r="D38" s="54"/>
      <c r="E38" s="54">
        <v>600</v>
      </c>
      <c r="F38" s="54" t="s">
        <v>463</v>
      </c>
      <c r="G38" s="54" t="s">
        <v>97</v>
      </c>
      <c r="H38" s="4">
        <v>0</v>
      </c>
      <c r="I38" s="4">
        <v>1</v>
      </c>
      <c r="J38" s="4">
        <v>257.52</v>
      </c>
      <c r="K38" s="4">
        <v>107.3</v>
      </c>
      <c r="L38" s="4">
        <v>1</v>
      </c>
      <c r="M38" s="4">
        <v>107.3</v>
      </c>
      <c r="N38" s="4">
        <v>107.3</v>
      </c>
      <c r="O38" s="4">
        <v>1</v>
      </c>
      <c r="P38" s="54" t="s">
        <v>155</v>
      </c>
      <c r="Q38" s="54" t="s">
        <v>780</v>
      </c>
      <c r="R38" s="127">
        <v>44482</v>
      </c>
      <c r="S38" s="54">
        <v>107.3</v>
      </c>
    </row>
    <row r="39" spans="1:20" x14ac:dyDescent="0.25">
      <c r="A39" s="56"/>
      <c r="B39" s="56"/>
      <c r="C39" s="56"/>
      <c r="D39" s="54"/>
      <c r="E39" s="54"/>
      <c r="F39" s="54"/>
      <c r="G39" s="162" t="s">
        <v>555</v>
      </c>
      <c r="H39" s="4"/>
      <c r="I39" s="4"/>
      <c r="J39" s="207"/>
      <c r="K39" s="207"/>
      <c r="L39" s="4"/>
      <c r="M39" s="207"/>
      <c r="N39" s="207"/>
      <c r="O39" s="4"/>
      <c r="P39" s="54"/>
      <c r="Q39" s="54"/>
      <c r="R39" s="127"/>
      <c r="S39" s="54"/>
    </row>
    <row r="40" spans="1:20" ht="77.25" x14ac:dyDescent="0.25">
      <c r="A40" s="56" t="s">
        <v>1001</v>
      </c>
      <c r="B40" s="56" t="s">
        <v>1002</v>
      </c>
      <c r="C40" s="56">
        <v>25</v>
      </c>
      <c r="D40" s="54"/>
      <c r="E40" s="54">
        <v>1300</v>
      </c>
      <c r="F40" s="54" t="s">
        <v>463</v>
      </c>
      <c r="G40" s="54" t="s">
        <v>97</v>
      </c>
      <c r="H40" s="4">
        <v>0</v>
      </c>
      <c r="I40" s="4">
        <v>1</v>
      </c>
      <c r="J40" s="207">
        <v>226.8</v>
      </c>
      <c r="K40" s="207">
        <v>94.5</v>
      </c>
      <c r="L40" s="4">
        <v>1</v>
      </c>
      <c r="M40" s="207">
        <v>94.5</v>
      </c>
      <c r="N40" s="207">
        <v>94.5</v>
      </c>
      <c r="O40" s="4">
        <v>2</v>
      </c>
      <c r="P40" s="54" t="s">
        <v>155</v>
      </c>
      <c r="Q40" s="54" t="s">
        <v>1003</v>
      </c>
      <c r="R40" s="127">
        <v>44510</v>
      </c>
      <c r="S40" s="54">
        <v>94.5</v>
      </c>
    </row>
    <row r="41" spans="1:20" ht="77.25" x14ac:dyDescent="0.25">
      <c r="A41" s="56" t="s">
        <v>1009</v>
      </c>
      <c r="B41" s="56" t="s">
        <v>1004</v>
      </c>
      <c r="C41" s="56"/>
      <c r="D41" s="64" t="s">
        <v>1008</v>
      </c>
      <c r="E41" s="54"/>
      <c r="F41" s="54" t="s">
        <v>1005</v>
      </c>
      <c r="G41" s="128" t="s">
        <v>97</v>
      </c>
      <c r="H41" s="4">
        <v>0</v>
      </c>
      <c r="I41" s="4">
        <v>1</v>
      </c>
      <c r="J41" s="4">
        <v>4757</v>
      </c>
      <c r="K41" s="4">
        <v>1420</v>
      </c>
      <c r="L41" s="4"/>
      <c r="M41" s="4"/>
      <c r="N41" s="4"/>
      <c r="O41" s="4">
        <v>1</v>
      </c>
      <c r="P41" s="54" t="s">
        <v>1006</v>
      </c>
      <c r="Q41" s="54" t="s">
        <v>1007</v>
      </c>
      <c r="R41" s="127">
        <v>44515</v>
      </c>
      <c r="S41" s="54"/>
      <c r="T41" t="s">
        <v>435</v>
      </c>
    </row>
    <row r="42" spans="1:20" ht="141" x14ac:dyDescent="0.25">
      <c r="A42" s="56" t="s">
        <v>1010</v>
      </c>
      <c r="B42" s="56" t="s">
        <v>1045</v>
      </c>
      <c r="C42" s="56">
        <v>26</v>
      </c>
      <c r="D42" s="54" t="s">
        <v>1011</v>
      </c>
      <c r="E42" s="54">
        <v>1428</v>
      </c>
      <c r="F42" s="54" t="s">
        <v>453</v>
      </c>
      <c r="G42" s="54" t="s">
        <v>35</v>
      </c>
      <c r="H42" s="4">
        <v>3</v>
      </c>
      <c r="I42" s="4">
        <v>0</v>
      </c>
      <c r="J42" s="4">
        <v>111.12</v>
      </c>
      <c r="K42" s="207">
        <v>146.5</v>
      </c>
      <c r="L42" s="4">
        <v>2</v>
      </c>
      <c r="M42" s="207">
        <v>146.5</v>
      </c>
      <c r="N42" s="207">
        <v>146.5</v>
      </c>
      <c r="O42" s="4">
        <v>1</v>
      </c>
      <c r="P42" s="54" t="s">
        <v>1012</v>
      </c>
      <c r="Q42" s="54" t="s">
        <v>1013</v>
      </c>
      <c r="R42" s="127">
        <v>44518</v>
      </c>
      <c r="S42" s="54">
        <v>46.3</v>
      </c>
      <c r="T42" t="s">
        <v>435</v>
      </c>
    </row>
    <row r="43" spans="1:20" ht="15.75" x14ac:dyDescent="0.25">
      <c r="A43" s="56"/>
      <c r="B43" s="56"/>
      <c r="C43" s="56"/>
      <c r="D43" s="54"/>
      <c r="E43" s="54"/>
      <c r="F43" s="54"/>
      <c r="G43" s="106" t="s">
        <v>1014</v>
      </c>
      <c r="H43" s="4"/>
      <c r="I43" s="4"/>
      <c r="J43" s="207"/>
      <c r="K43" s="207"/>
      <c r="L43" s="4"/>
      <c r="M43" s="207"/>
      <c r="N43" s="207"/>
      <c r="O43" s="4"/>
      <c r="P43" s="54"/>
      <c r="Q43" s="54"/>
      <c r="R43" s="127"/>
      <c r="S43" s="54"/>
    </row>
    <row r="44" spans="1:20" ht="153.75" x14ac:dyDescent="0.25">
      <c r="A44" s="56" t="s">
        <v>1046</v>
      </c>
      <c r="B44" s="56" t="s">
        <v>1049</v>
      </c>
      <c r="C44" s="56"/>
      <c r="D44" s="54" t="s">
        <v>1047</v>
      </c>
      <c r="E44" s="54"/>
      <c r="F44" s="54" t="s">
        <v>1048</v>
      </c>
      <c r="G44" s="54" t="s">
        <v>35</v>
      </c>
      <c r="H44" s="4">
        <v>3</v>
      </c>
      <c r="I44" s="4">
        <v>0</v>
      </c>
      <c r="J44" s="207">
        <v>1470.6</v>
      </c>
      <c r="K44" s="207">
        <v>490.2</v>
      </c>
      <c r="L44" s="4"/>
      <c r="M44" s="207"/>
      <c r="N44" s="207"/>
      <c r="O44" s="4"/>
      <c r="P44" s="54" t="s">
        <v>36</v>
      </c>
      <c r="Q44" s="54" t="s">
        <v>947</v>
      </c>
      <c r="R44" s="127">
        <v>44531</v>
      </c>
      <c r="S44" s="54" t="s">
        <v>799</v>
      </c>
      <c r="T44" s="163" t="s">
        <v>435</v>
      </c>
    </row>
    <row r="45" spans="1:20" ht="77.25" x14ac:dyDescent="0.25">
      <c r="A45" s="56" t="s">
        <v>1055</v>
      </c>
      <c r="B45" s="56" t="s">
        <v>1051</v>
      </c>
      <c r="C45" s="56"/>
      <c r="D45" s="54" t="s">
        <v>1054</v>
      </c>
      <c r="E45" s="54" t="s">
        <v>1050</v>
      </c>
      <c r="F45" s="54" t="s">
        <v>1052</v>
      </c>
      <c r="G45" s="54" t="s">
        <v>97</v>
      </c>
      <c r="H45" s="4">
        <v>0</v>
      </c>
      <c r="I45" s="4">
        <v>1</v>
      </c>
      <c r="J45" s="4">
        <v>2382</v>
      </c>
      <c r="K45" s="207">
        <v>743</v>
      </c>
      <c r="L45" s="4" t="s">
        <v>799</v>
      </c>
      <c r="M45" s="207" t="s">
        <v>799</v>
      </c>
      <c r="N45" s="207" t="s">
        <v>799</v>
      </c>
      <c r="O45" s="4">
        <v>1</v>
      </c>
      <c r="P45" s="54" t="s">
        <v>512</v>
      </c>
      <c r="Q45" s="54" t="s">
        <v>1053</v>
      </c>
      <c r="R45" s="127">
        <v>45263</v>
      </c>
      <c r="S45" s="54"/>
      <c r="T45" t="s">
        <v>435</v>
      </c>
    </row>
    <row r="46" spans="1:20" ht="77.25" x14ac:dyDescent="0.25">
      <c r="A46" s="56" t="s">
        <v>1056</v>
      </c>
      <c r="B46" s="56" t="s">
        <v>1057</v>
      </c>
      <c r="C46" s="56"/>
      <c r="D46" s="54" t="s">
        <v>1058</v>
      </c>
      <c r="E46" s="54"/>
      <c r="F46" s="54" t="s">
        <v>1059</v>
      </c>
      <c r="G46" s="54" t="s">
        <v>35</v>
      </c>
      <c r="H46" s="4">
        <v>3</v>
      </c>
      <c r="I46" s="4">
        <v>0</v>
      </c>
      <c r="J46" s="207">
        <v>1284.5999999999999</v>
      </c>
      <c r="K46" s="207">
        <v>428.2</v>
      </c>
      <c r="L46" s="4" t="s">
        <v>799</v>
      </c>
      <c r="M46" s="207" t="s">
        <v>799</v>
      </c>
      <c r="N46" s="207" t="s">
        <v>799</v>
      </c>
      <c r="O46" s="4">
        <v>2</v>
      </c>
      <c r="P46" s="54" t="s">
        <v>36</v>
      </c>
      <c r="Q46" s="65" t="s">
        <v>1060</v>
      </c>
      <c r="R46" s="85">
        <v>44532</v>
      </c>
      <c r="S46" s="54"/>
      <c r="T46" t="s">
        <v>435</v>
      </c>
    </row>
    <row r="47" spans="1:20" ht="49.5" customHeight="1" x14ac:dyDescent="0.3">
      <c r="A47" s="56" t="s">
        <v>1061</v>
      </c>
      <c r="B47" s="56" t="s">
        <v>1062</v>
      </c>
      <c r="C47" s="56">
        <v>27</v>
      </c>
      <c r="D47" s="164"/>
      <c r="E47" s="165">
        <v>1775</v>
      </c>
      <c r="F47" s="165" t="s">
        <v>463</v>
      </c>
      <c r="G47" s="54" t="s">
        <v>97</v>
      </c>
      <c r="H47" s="4">
        <v>0</v>
      </c>
      <c r="I47" s="4">
        <v>1</v>
      </c>
      <c r="J47" s="207">
        <v>153.12</v>
      </c>
      <c r="K47" s="207">
        <v>63.8</v>
      </c>
      <c r="L47" s="4">
        <v>1</v>
      </c>
      <c r="M47" s="207">
        <v>63.8</v>
      </c>
      <c r="N47" s="207">
        <v>63.8</v>
      </c>
      <c r="O47" s="4">
        <v>1</v>
      </c>
      <c r="P47" s="54" t="s">
        <v>155</v>
      </c>
      <c r="Q47" s="65" t="s">
        <v>1007</v>
      </c>
      <c r="R47" s="85">
        <v>44536</v>
      </c>
      <c r="S47" s="54">
        <v>63.8</v>
      </c>
    </row>
    <row r="48" spans="1:20" ht="115.5" x14ac:dyDescent="0.25">
      <c r="A48" s="56" t="s">
        <v>1063</v>
      </c>
      <c r="B48" s="56" t="s">
        <v>1064</v>
      </c>
      <c r="C48" s="56"/>
      <c r="D48" s="54" t="s">
        <v>1065</v>
      </c>
      <c r="E48" s="54"/>
      <c r="F48" s="54" t="s">
        <v>1066</v>
      </c>
      <c r="G48" s="54" t="s">
        <v>97</v>
      </c>
      <c r="H48" s="4">
        <v>0</v>
      </c>
      <c r="I48" s="4">
        <v>1</v>
      </c>
      <c r="J48" s="207">
        <v>52088</v>
      </c>
      <c r="K48" s="207">
        <v>125</v>
      </c>
      <c r="L48" s="4"/>
      <c r="M48" s="207"/>
      <c r="N48" s="207"/>
      <c r="O48" s="4">
        <v>1</v>
      </c>
      <c r="P48" s="54"/>
      <c r="Q48" s="65" t="s">
        <v>964</v>
      </c>
      <c r="R48" s="85">
        <v>44533</v>
      </c>
      <c r="S48" s="54" t="s">
        <v>799</v>
      </c>
      <c r="T48" t="s">
        <v>435</v>
      </c>
    </row>
    <row r="49" spans="1:21" ht="90" x14ac:dyDescent="0.25">
      <c r="A49" s="56" t="s">
        <v>1067</v>
      </c>
      <c r="B49" s="56" t="s">
        <v>1068</v>
      </c>
      <c r="C49" s="78">
        <v>28</v>
      </c>
      <c r="D49" s="54"/>
      <c r="E49" s="54">
        <v>1538</v>
      </c>
      <c r="F49" s="54" t="s">
        <v>463</v>
      </c>
      <c r="G49" s="54" t="s">
        <v>97</v>
      </c>
      <c r="H49" s="4">
        <v>0</v>
      </c>
      <c r="I49" s="4">
        <v>1</v>
      </c>
      <c r="J49" s="4">
        <v>198</v>
      </c>
      <c r="K49" s="207">
        <v>82.5</v>
      </c>
      <c r="L49" s="4">
        <v>1</v>
      </c>
      <c r="M49" s="207">
        <v>82.5</v>
      </c>
      <c r="N49" s="207">
        <v>82.5</v>
      </c>
      <c r="O49" s="4">
        <v>1</v>
      </c>
      <c r="P49" s="132" t="s">
        <v>155</v>
      </c>
      <c r="Q49" s="54" t="s">
        <v>1069</v>
      </c>
      <c r="R49" s="85">
        <v>44538</v>
      </c>
      <c r="S49" s="54">
        <v>82.5</v>
      </c>
    </row>
    <row r="50" spans="1:21" x14ac:dyDescent="0.25">
      <c r="A50" s="56"/>
      <c r="B50" s="56"/>
      <c r="C50" s="78"/>
      <c r="D50" s="54"/>
      <c r="E50" s="54"/>
      <c r="F50" s="54"/>
      <c r="G50" s="54"/>
      <c r="H50" s="4"/>
      <c r="I50" s="4"/>
      <c r="J50" s="4"/>
      <c r="K50" s="207"/>
      <c r="L50" s="4"/>
      <c r="M50" s="207"/>
      <c r="N50" s="207"/>
      <c r="O50" s="4"/>
      <c r="P50" s="132"/>
      <c r="Q50" s="54"/>
      <c r="R50" s="85"/>
      <c r="S50" s="54"/>
    </row>
    <row r="51" spans="1:21" ht="77.25" x14ac:dyDescent="0.25">
      <c r="A51" s="56" t="s">
        <v>1070</v>
      </c>
      <c r="B51" s="56" t="s">
        <v>1071</v>
      </c>
      <c r="C51" s="56">
        <v>29</v>
      </c>
      <c r="D51" s="149" t="s">
        <v>1060</v>
      </c>
      <c r="E51" s="149">
        <v>461</v>
      </c>
      <c r="F51" s="149" t="s">
        <v>993</v>
      </c>
      <c r="G51" s="149" t="s">
        <v>35</v>
      </c>
      <c r="H51" s="4">
        <v>3</v>
      </c>
      <c r="I51" s="4">
        <v>0</v>
      </c>
      <c r="J51" s="4"/>
      <c r="K51" s="4">
        <v>114.4</v>
      </c>
      <c r="L51" s="4">
        <v>2</v>
      </c>
      <c r="M51" s="4">
        <v>114.4</v>
      </c>
      <c r="N51" s="4">
        <v>114.4</v>
      </c>
      <c r="O51" s="4">
        <v>1</v>
      </c>
      <c r="P51" s="54"/>
      <c r="Q51" s="54" t="s">
        <v>1072</v>
      </c>
      <c r="R51" s="85">
        <v>44543</v>
      </c>
      <c r="S51" s="54">
        <v>17.5</v>
      </c>
      <c r="T51" t="s">
        <v>435</v>
      </c>
    </row>
    <row r="52" spans="1:21" ht="77.25" x14ac:dyDescent="0.25">
      <c r="A52" s="56" t="s">
        <v>1075</v>
      </c>
      <c r="B52" s="56" t="s">
        <v>1076</v>
      </c>
      <c r="C52" s="56">
        <v>30</v>
      </c>
      <c r="D52" s="149" t="s">
        <v>1073</v>
      </c>
      <c r="E52" s="149">
        <v>839</v>
      </c>
      <c r="F52" s="149" t="s">
        <v>463</v>
      </c>
      <c r="G52" s="149" t="s">
        <v>97</v>
      </c>
      <c r="H52" s="4">
        <v>0</v>
      </c>
      <c r="I52" s="4">
        <v>1</v>
      </c>
      <c r="J52" s="4">
        <v>396.24</v>
      </c>
      <c r="K52" s="4">
        <v>165.1</v>
      </c>
      <c r="L52" s="4">
        <v>1</v>
      </c>
      <c r="M52" s="4">
        <v>165.1</v>
      </c>
      <c r="N52" s="4">
        <v>165.1</v>
      </c>
      <c r="O52" s="4">
        <v>2</v>
      </c>
      <c r="P52" s="54" t="s">
        <v>155</v>
      </c>
      <c r="Q52" s="54" t="s">
        <v>1073</v>
      </c>
      <c r="R52" s="85">
        <v>44553</v>
      </c>
      <c r="S52" s="54">
        <v>165.1</v>
      </c>
    </row>
    <row r="53" spans="1:21" ht="64.5" x14ac:dyDescent="0.25">
      <c r="A53" s="56" t="s">
        <v>1077</v>
      </c>
      <c r="B53" s="56" t="s">
        <v>1078</v>
      </c>
      <c r="C53" s="56">
        <v>31</v>
      </c>
      <c r="D53" s="149" t="s">
        <v>1079</v>
      </c>
      <c r="E53" s="149">
        <v>1523</v>
      </c>
      <c r="F53" s="149" t="s">
        <v>463</v>
      </c>
      <c r="G53" s="149" t="s">
        <v>97</v>
      </c>
      <c r="H53" s="4">
        <v>0</v>
      </c>
      <c r="I53" s="4">
        <v>1</v>
      </c>
      <c r="J53" s="4">
        <v>172.56</v>
      </c>
      <c r="K53" s="4">
        <v>71.900000000000006</v>
      </c>
      <c r="L53" s="4">
        <v>1</v>
      </c>
      <c r="M53" s="4">
        <v>71.900000000000006</v>
      </c>
      <c r="N53" s="4">
        <v>71.900000000000006</v>
      </c>
      <c r="O53" s="4">
        <v>1</v>
      </c>
      <c r="P53" s="54" t="s">
        <v>155</v>
      </c>
      <c r="Q53" s="54" t="s">
        <v>1074</v>
      </c>
      <c r="R53" s="85">
        <v>44553</v>
      </c>
      <c r="S53" s="54">
        <v>71.900000000000006</v>
      </c>
    </row>
    <row r="54" spans="1:21" ht="72" customHeight="1" x14ac:dyDescent="0.25">
      <c r="A54" s="56" t="s">
        <v>1080</v>
      </c>
      <c r="B54" s="56" t="s">
        <v>1083</v>
      </c>
      <c r="C54" s="56">
        <v>32</v>
      </c>
      <c r="D54" s="149" t="s">
        <v>1081</v>
      </c>
      <c r="E54" s="149">
        <v>2159</v>
      </c>
      <c r="F54" s="149" t="s">
        <v>463</v>
      </c>
      <c r="G54" s="149" t="s">
        <v>97</v>
      </c>
      <c r="H54" s="4">
        <v>0</v>
      </c>
      <c r="I54" s="4">
        <v>1</v>
      </c>
      <c r="J54" s="4">
        <v>89.69</v>
      </c>
      <c r="K54" s="4">
        <v>37</v>
      </c>
      <c r="L54" s="4">
        <v>1</v>
      </c>
      <c r="M54" s="4">
        <v>32.799999999999997</v>
      </c>
      <c r="N54" s="4">
        <v>32.799999999999997</v>
      </c>
      <c r="O54" s="4">
        <v>1</v>
      </c>
      <c r="P54" s="54" t="s">
        <v>1082</v>
      </c>
      <c r="Q54" s="54" t="s">
        <v>1013</v>
      </c>
      <c r="R54" s="85">
        <v>44554</v>
      </c>
      <c r="S54" s="54">
        <v>32.799999999999997</v>
      </c>
    </row>
    <row r="55" spans="1:21" ht="64.5" x14ac:dyDescent="0.25">
      <c r="A55" s="80" t="s">
        <v>1090</v>
      </c>
      <c r="B55" s="80" t="s">
        <v>1091</v>
      </c>
      <c r="C55" s="80">
        <v>33</v>
      </c>
      <c r="D55" s="54" t="s">
        <v>1092</v>
      </c>
      <c r="E55" s="54"/>
      <c r="F55" s="54" t="s">
        <v>993</v>
      </c>
      <c r="G55" s="81" t="s">
        <v>97</v>
      </c>
      <c r="H55" s="206">
        <v>0</v>
      </c>
      <c r="I55" s="4">
        <v>1</v>
      </c>
      <c r="J55" s="207">
        <v>467.52</v>
      </c>
      <c r="K55" s="207">
        <v>194.8</v>
      </c>
      <c r="L55" s="4">
        <v>2</v>
      </c>
      <c r="M55" s="207">
        <v>194.8</v>
      </c>
      <c r="N55" s="207">
        <v>194.8</v>
      </c>
      <c r="O55" s="4">
        <v>2</v>
      </c>
      <c r="P55" s="54" t="s">
        <v>1094</v>
      </c>
      <c r="Q55" s="54" t="s">
        <v>1093</v>
      </c>
      <c r="R55" s="85">
        <v>44286</v>
      </c>
      <c r="S55" s="54">
        <v>194.8</v>
      </c>
      <c r="T55" t="s">
        <v>435</v>
      </c>
    </row>
    <row r="56" spans="1:21" ht="72.75" x14ac:dyDescent="0.25">
      <c r="A56" s="80" t="s">
        <v>1095</v>
      </c>
      <c r="B56" s="80" t="s">
        <v>1096</v>
      </c>
      <c r="C56" s="80">
        <v>34</v>
      </c>
      <c r="D56" s="54" t="s">
        <v>1098</v>
      </c>
      <c r="E56" s="65"/>
      <c r="F56" s="54" t="s">
        <v>463</v>
      </c>
      <c r="G56" s="81" t="s">
        <v>35</v>
      </c>
      <c r="H56" s="206">
        <v>3</v>
      </c>
      <c r="I56" s="4">
        <v>0</v>
      </c>
      <c r="J56" s="207">
        <v>140.63999999999999</v>
      </c>
      <c r="K56" s="207">
        <v>97.6</v>
      </c>
      <c r="L56" s="4">
        <v>1</v>
      </c>
      <c r="M56" s="207">
        <v>97.6</v>
      </c>
      <c r="N56" s="207">
        <v>97.6</v>
      </c>
      <c r="O56" s="4">
        <v>1</v>
      </c>
      <c r="P56" s="54" t="s">
        <v>155</v>
      </c>
      <c r="Q56" s="54" t="s">
        <v>1097</v>
      </c>
      <c r="R56" s="133">
        <v>44559</v>
      </c>
      <c r="S56" s="54">
        <v>58.6</v>
      </c>
    </row>
    <row r="57" spans="1:21" ht="18.75" x14ac:dyDescent="0.3">
      <c r="A57" s="78"/>
      <c r="B57" s="78"/>
      <c r="C57" s="78"/>
      <c r="D57" s="295"/>
      <c r="E57" s="296"/>
      <c r="F57" s="296"/>
      <c r="G57" s="297"/>
      <c r="H57" s="105"/>
      <c r="I57" s="65"/>
      <c r="J57" s="92"/>
      <c r="K57" s="65"/>
      <c r="L57" s="65"/>
      <c r="M57" s="92"/>
      <c r="N57" s="92"/>
      <c r="O57" s="65"/>
      <c r="P57" s="65"/>
      <c r="Q57" s="65"/>
      <c r="R57" s="85"/>
      <c r="S57" s="65"/>
      <c r="T57" t="s">
        <v>1107</v>
      </c>
      <c r="U57" s="199">
        <f>V57+W57+X57+Y57+Z57+AA57+AB57+AC57+AD57+AE57+AF57+AG57+AH57+AI57</f>
        <v>0</v>
      </c>
    </row>
    <row r="58" spans="1:21" x14ac:dyDescent="0.25">
      <c r="A58" s="78"/>
      <c r="B58" s="78"/>
      <c r="C58" s="78"/>
      <c r="D58" s="54"/>
      <c r="E58" s="65"/>
      <c r="F58" s="65"/>
      <c r="G58" s="65"/>
      <c r="H58" s="65"/>
      <c r="I58" s="65"/>
      <c r="J58" s="92"/>
      <c r="K58" s="65"/>
      <c r="L58" s="65"/>
      <c r="M58" s="92"/>
      <c r="N58" s="92"/>
      <c r="O58" s="65"/>
      <c r="P58" s="65"/>
      <c r="Q58" s="65"/>
      <c r="R58" s="85"/>
      <c r="S58" s="65"/>
    </row>
    <row r="59" spans="1:21" x14ac:dyDescent="0.25">
      <c r="A59" s="56"/>
      <c r="B59" s="56"/>
      <c r="C59" s="56"/>
      <c r="D59" s="54"/>
      <c r="E59" s="54"/>
      <c r="F59" s="54"/>
      <c r="G59" s="54"/>
      <c r="H59" s="54"/>
      <c r="I59" s="54"/>
      <c r="J59" s="76"/>
      <c r="K59" s="54"/>
      <c r="L59" s="54"/>
      <c r="M59" s="76"/>
      <c r="N59" s="76"/>
      <c r="O59" s="54"/>
      <c r="P59" s="54"/>
      <c r="Q59" s="54"/>
      <c r="R59" s="127"/>
      <c r="S59" s="54"/>
      <c r="T59" t="s">
        <v>1152</v>
      </c>
    </row>
    <row r="60" spans="1:21" x14ac:dyDescent="0.25">
      <c r="A60" s="78"/>
      <c r="B60" s="78"/>
      <c r="C60" s="78"/>
      <c r="D60" s="54"/>
      <c r="E60" s="65"/>
      <c r="F60" s="65"/>
      <c r="G60" s="65"/>
      <c r="H60" s="65"/>
      <c r="I60" s="65"/>
      <c r="J60" s="92"/>
      <c r="K60" s="65"/>
      <c r="L60" s="65"/>
      <c r="M60" s="92"/>
      <c r="N60" s="92"/>
      <c r="O60" s="65"/>
      <c r="P60" s="65"/>
      <c r="Q60" s="65"/>
      <c r="R60" s="85"/>
      <c r="S60" s="65"/>
      <c r="T60" t="s">
        <v>1153</v>
      </c>
    </row>
    <row r="61" spans="1:21" x14ac:dyDescent="0.25">
      <c r="A61" s="78"/>
      <c r="B61" s="78"/>
      <c r="C61" s="78"/>
      <c r="D61" s="54"/>
      <c r="E61" s="65"/>
      <c r="F61" s="65"/>
      <c r="G61" s="54"/>
      <c r="H61" s="65"/>
      <c r="I61" s="65"/>
      <c r="J61" s="92"/>
      <c r="K61" s="65"/>
      <c r="L61" s="65"/>
      <c r="M61" s="92"/>
      <c r="N61" s="92"/>
      <c r="O61" s="65"/>
      <c r="P61" s="65"/>
      <c r="Q61" s="65"/>
      <c r="R61" s="85"/>
      <c r="S61" s="65"/>
      <c r="T61" t="s">
        <v>1183</v>
      </c>
    </row>
    <row r="62" spans="1:21" x14ac:dyDescent="0.25">
      <c r="A62" s="56"/>
      <c r="B62" s="56"/>
      <c r="C62" s="56"/>
      <c r="D62" s="54"/>
      <c r="E62" s="54"/>
      <c r="F62" s="54"/>
      <c r="G62" s="54"/>
      <c r="H62" s="54"/>
      <c r="I62" s="54"/>
      <c r="J62" s="76"/>
      <c r="K62" s="54"/>
      <c r="L62" s="54"/>
      <c r="M62" s="76"/>
      <c r="N62" s="76"/>
      <c r="O62" s="54"/>
      <c r="P62" s="54"/>
      <c r="Q62" s="54"/>
      <c r="R62" s="127"/>
      <c r="S62" s="54"/>
      <c r="T62" t="s">
        <v>1184</v>
      </c>
    </row>
    <row r="63" spans="1:21" x14ac:dyDescent="0.25">
      <c r="A63" s="65"/>
      <c r="B63" s="65"/>
      <c r="C63" s="65"/>
      <c r="D63" s="65"/>
      <c r="E63" s="107"/>
      <c r="F63" s="65"/>
      <c r="G63" s="65"/>
      <c r="H63" s="65"/>
      <c r="I63" s="65"/>
      <c r="J63" s="92"/>
      <c r="K63" s="65"/>
      <c r="L63" s="65"/>
      <c r="M63" s="92"/>
      <c r="N63" s="92"/>
      <c r="O63" s="65"/>
      <c r="P63" s="65"/>
      <c r="Q63" s="65"/>
      <c r="R63" s="85"/>
      <c r="S63" s="65"/>
    </row>
    <row r="64" spans="1:2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92"/>
      <c r="K64" s="65"/>
      <c r="L64" s="65"/>
      <c r="M64" s="92"/>
      <c r="N64" s="92"/>
      <c r="O64" s="65"/>
      <c r="P64" s="65"/>
      <c r="Q64" s="65"/>
      <c r="R64" s="85"/>
      <c r="S64" s="65"/>
    </row>
    <row r="65" spans="1:19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92"/>
      <c r="K65" s="65"/>
      <c r="L65" s="65"/>
      <c r="M65" s="92"/>
      <c r="N65" s="92"/>
      <c r="O65" s="65"/>
      <c r="P65" s="65"/>
      <c r="Q65" s="65"/>
      <c r="R65" s="85"/>
      <c r="S65" s="92"/>
    </row>
    <row r="66" spans="1:19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92"/>
      <c r="K66" s="65"/>
      <c r="L66" s="65"/>
      <c r="M66" s="92"/>
      <c r="N66" s="92"/>
      <c r="O66" s="65"/>
      <c r="P66" s="65"/>
      <c r="Q66" s="65"/>
      <c r="R66" s="85"/>
      <c r="S66" s="65"/>
    </row>
    <row r="67" spans="1:19" ht="18.75" x14ac:dyDescent="0.3">
      <c r="A67" s="65"/>
      <c r="B67" s="65"/>
      <c r="C67" s="65"/>
      <c r="D67" s="65"/>
      <c r="E67" s="65"/>
      <c r="F67" s="65"/>
      <c r="G67" s="57"/>
      <c r="H67" s="65"/>
      <c r="I67" s="65"/>
      <c r="J67" s="92"/>
      <c r="K67" s="65"/>
      <c r="L67" s="65"/>
      <c r="M67" s="92"/>
      <c r="N67" s="92"/>
      <c r="O67" s="65"/>
      <c r="P67" s="65"/>
      <c r="Q67" s="65"/>
      <c r="R67" s="81"/>
      <c r="S67" s="65"/>
    </row>
    <row r="68" spans="1:19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92"/>
      <c r="N68" s="92"/>
      <c r="O68" s="65"/>
      <c r="P68" s="65"/>
      <c r="Q68" s="65"/>
      <c r="R68" s="108"/>
      <c r="S68" s="65"/>
    </row>
    <row r="69" spans="1:19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108"/>
      <c r="S69" s="65"/>
    </row>
    <row r="70" spans="1:19" x14ac:dyDescent="0.25">
      <c r="A70" s="65"/>
      <c r="B70" s="65"/>
      <c r="C70" s="65"/>
      <c r="D70" s="65"/>
      <c r="E70" s="65"/>
      <c r="F70" s="65"/>
      <c r="G70" s="10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</row>
    <row r="71" spans="1:19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108"/>
      <c r="S71" s="65"/>
    </row>
    <row r="72" spans="1:19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108"/>
      <c r="S72" s="65"/>
    </row>
    <row r="73" spans="1:19" x14ac:dyDescent="0.25">
      <c r="A73" s="65"/>
      <c r="B73" s="65"/>
      <c r="C73" s="65"/>
      <c r="D73" s="108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108"/>
      <c r="S73" s="65"/>
    </row>
    <row r="74" spans="1:19" x14ac:dyDescent="0.2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108"/>
      <c r="S74" s="65"/>
    </row>
    <row r="75" spans="1:19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108"/>
      <c r="S75" s="65"/>
    </row>
    <row r="76" spans="1:19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108"/>
      <c r="S76" s="65"/>
    </row>
    <row r="77" spans="1:19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108"/>
      <c r="S77" s="65"/>
    </row>
    <row r="78" spans="1:19" ht="20.25" x14ac:dyDescent="0.3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</row>
    <row r="79" spans="1:19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108"/>
      <c r="S79" s="65"/>
    </row>
    <row r="80" spans="1:19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108"/>
      <c r="S80" s="65"/>
    </row>
    <row r="81" spans="1:19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108"/>
      <c r="S81" s="65"/>
    </row>
    <row r="82" spans="1:19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78"/>
      <c r="O82" s="65"/>
      <c r="P82" s="65"/>
      <c r="Q82" s="65"/>
      <c r="R82" s="108"/>
      <c r="S82" s="65"/>
    </row>
    <row r="83" spans="1:19" x14ac:dyDescent="0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</row>
    <row r="84" spans="1:19" x14ac:dyDescent="0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108"/>
      <c r="S84" s="114"/>
    </row>
    <row r="85" spans="1:19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</row>
    <row r="86" spans="1:19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</row>
    <row r="87" spans="1:19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</row>
    <row r="88" spans="1:19" x14ac:dyDescent="0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</row>
    <row r="89" spans="1:19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</row>
    <row r="90" spans="1:19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</row>
    <row r="91" spans="1:19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</row>
    <row r="92" spans="1:19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</row>
    <row r="93" spans="1:19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</row>
  </sheetData>
  <mergeCells count="5">
    <mergeCell ref="D57:G57"/>
    <mergeCell ref="A1:L1"/>
    <mergeCell ref="A2:L2"/>
    <mergeCell ref="M2:N2"/>
    <mergeCell ref="Q2:R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opLeftCell="A37" workbookViewId="0">
      <selection activeCell="C19" sqref="C19"/>
    </sheetView>
  </sheetViews>
  <sheetFormatPr defaultRowHeight="15" x14ac:dyDescent="0.25"/>
  <cols>
    <col min="1" max="1" width="13" customWidth="1"/>
    <col min="2" max="3" width="19.28515625" customWidth="1"/>
  </cols>
  <sheetData>
    <row r="1" spans="1:21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21" x14ac:dyDescent="0.25">
      <c r="A2" s="291" t="s">
        <v>1099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3" t="s">
        <v>29</v>
      </c>
      <c r="O2" s="293"/>
      <c r="R2" s="293" t="s">
        <v>34</v>
      </c>
      <c r="S2" s="293"/>
    </row>
    <row r="3" spans="1:21" ht="114.75" x14ac:dyDescent="0.25">
      <c r="A3" s="4" t="s">
        <v>18</v>
      </c>
      <c r="B3" s="4" t="s">
        <v>19</v>
      </c>
      <c r="C3" s="71" t="s">
        <v>1116</v>
      </c>
      <c r="D3" s="71" t="s">
        <v>666</v>
      </c>
      <c r="E3" s="71" t="s">
        <v>444</v>
      </c>
      <c r="F3" s="71" t="s">
        <v>442</v>
      </c>
      <c r="G3" s="5" t="s">
        <v>20</v>
      </c>
      <c r="H3" s="4" t="s">
        <v>21</v>
      </c>
      <c r="I3" s="6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7" t="s">
        <v>27</v>
      </c>
      <c r="O3" s="7" t="s">
        <v>28</v>
      </c>
      <c r="P3" s="7" t="s">
        <v>30</v>
      </c>
      <c r="Q3" s="7" t="s">
        <v>31</v>
      </c>
      <c r="R3" s="7" t="s">
        <v>32</v>
      </c>
      <c r="S3" s="7" t="s">
        <v>33</v>
      </c>
      <c r="T3" s="53" t="s">
        <v>371</v>
      </c>
    </row>
    <row r="4" spans="1:21" x14ac:dyDescent="0.25">
      <c r="A4" s="40" t="s">
        <v>0</v>
      </c>
      <c r="B4" s="40" t="s">
        <v>1</v>
      </c>
      <c r="C4" s="40"/>
      <c r="D4" s="40"/>
      <c r="E4" s="40"/>
      <c r="F4" s="40"/>
      <c r="G4" s="40" t="s">
        <v>2</v>
      </c>
      <c r="H4" s="40" t="s">
        <v>3</v>
      </c>
      <c r="I4" s="41" t="s">
        <v>5</v>
      </c>
      <c r="J4" s="40" t="s">
        <v>6</v>
      </c>
      <c r="K4" s="40" t="s">
        <v>7</v>
      </c>
      <c r="L4" s="40" t="s">
        <v>8</v>
      </c>
      <c r="M4" s="40" t="s">
        <v>10</v>
      </c>
      <c r="N4" s="40" t="s">
        <v>12</v>
      </c>
      <c r="O4" s="40" t="s">
        <v>13</v>
      </c>
      <c r="P4" s="40" t="s">
        <v>14</v>
      </c>
      <c r="Q4" s="40" t="s">
        <v>15</v>
      </c>
      <c r="R4" s="40" t="s">
        <v>16</v>
      </c>
      <c r="S4" s="40" t="s">
        <v>17</v>
      </c>
    </row>
    <row r="5" spans="1:21" ht="15.75" x14ac:dyDescent="0.25">
      <c r="A5" s="40"/>
      <c r="B5" s="40"/>
      <c r="C5" s="40"/>
      <c r="D5" s="40"/>
      <c r="E5" s="40"/>
      <c r="F5" s="40"/>
      <c r="G5" s="40"/>
      <c r="H5" s="200" t="s">
        <v>355</v>
      </c>
      <c r="I5" s="41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1" ht="51" x14ac:dyDescent="0.25">
      <c r="A6" s="169" t="s">
        <v>1100</v>
      </c>
      <c r="B6" s="169" t="s">
        <v>1117</v>
      </c>
      <c r="C6" s="169" t="s">
        <v>1118</v>
      </c>
      <c r="D6" s="169"/>
      <c r="E6" s="169" t="s">
        <v>1101</v>
      </c>
      <c r="F6" s="169" t="s">
        <v>1102</v>
      </c>
      <c r="G6" s="169" t="s">
        <v>463</v>
      </c>
      <c r="H6" s="169" t="s">
        <v>134</v>
      </c>
      <c r="I6" s="170" t="s">
        <v>38</v>
      </c>
      <c r="J6" s="169" t="s">
        <v>395</v>
      </c>
      <c r="K6" s="169" t="s">
        <v>1103</v>
      </c>
      <c r="L6" s="169" t="s">
        <v>1104</v>
      </c>
      <c r="M6" s="169" t="s">
        <v>0</v>
      </c>
      <c r="N6" s="169" t="s">
        <v>1104</v>
      </c>
      <c r="O6" s="169" t="s">
        <v>1104</v>
      </c>
      <c r="P6" s="169" t="s">
        <v>0</v>
      </c>
      <c r="Q6" s="169" t="s">
        <v>155</v>
      </c>
      <c r="R6" s="169" t="s">
        <v>1106</v>
      </c>
      <c r="S6" s="169" t="s">
        <v>1105</v>
      </c>
      <c r="T6" s="63">
        <v>32.4</v>
      </c>
    </row>
    <row r="7" spans="1:21" x14ac:dyDescent="0.25">
      <c r="A7" s="169"/>
      <c r="B7" s="171"/>
      <c r="C7" s="171"/>
      <c r="D7" s="171"/>
      <c r="E7" s="171"/>
      <c r="F7" s="173"/>
      <c r="G7" s="169"/>
      <c r="H7" s="201" t="s">
        <v>354</v>
      </c>
      <c r="I7" s="169"/>
      <c r="J7" s="169"/>
      <c r="K7" s="174"/>
      <c r="L7" s="169"/>
      <c r="M7" s="169"/>
      <c r="N7" s="175"/>
      <c r="O7" s="175"/>
      <c r="P7" s="176"/>
      <c r="Q7" s="176"/>
      <c r="R7" s="176"/>
      <c r="S7" s="176"/>
      <c r="T7" s="177"/>
    </row>
    <row r="8" spans="1:21" ht="38.25" x14ac:dyDescent="0.25">
      <c r="A8" s="167" t="s">
        <v>1108</v>
      </c>
      <c r="B8" s="63" t="s">
        <v>1109</v>
      </c>
      <c r="C8" s="203">
        <v>33641432101</v>
      </c>
      <c r="D8" s="171"/>
      <c r="E8" s="63" t="s">
        <v>1115</v>
      </c>
      <c r="F8" s="173" t="s">
        <v>1112</v>
      </c>
      <c r="G8" s="169" t="s">
        <v>463</v>
      </c>
      <c r="H8" s="169" t="s">
        <v>97</v>
      </c>
      <c r="I8" s="169" t="s">
        <v>395</v>
      </c>
      <c r="J8" s="169" t="s">
        <v>0</v>
      </c>
      <c r="K8" s="174" t="s">
        <v>1111</v>
      </c>
      <c r="L8" s="169" t="s">
        <v>1110</v>
      </c>
      <c r="M8" s="169" t="s">
        <v>0</v>
      </c>
      <c r="N8" s="175" t="s">
        <v>1110</v>
      </c>
      <c r="O8" s="175" t="s">
        <v>1110</v>
      </c>
      <c r="P8" s="176" t="s">
        <v>0</v>
      </c>
      <c r="Q8" s="176" t="s">
        <v>155</v>
      </c>
      <c r="R8" s="176" t="s">
        <v>1113</v>
      </c>
      <c r="S8" s="176" t="s">
        <v>1114</v>
      </c>
      <c r="T8" s="63">
        <v>118.75</v>
      </c>
    </row>
    <row r="9" spans="1:21" x14ac:dyDescent="0.25">
      <c r="A9" s="167"/>
      <c r="B9" s="63"/>
      <c r="C9" s="63"/>
      <c r="D9" s="171"/>
      <c r="E9" s="63"/>
      <c r="F9" s="173"/>
      <c r="G9" s="169"/>
      <c r="H9" s="201" t="s">
        <v>353</v>
      </c>
      <c r="I9" s="169"/>
      <c r="J9" s="169"/>
      <c r="K9" s="174"/>
      <c r="L9" s="169"/>
      <c r="M9" s="169"/>
      <c r="N9" s="175"/>
      <c r="O9" s="175"/>
      <c r="P9" s="176"/>
      <c r="Q9" s="176"/>
      <c r="R9" s="176"/>
      <c r="S9" s="176"/>
      <c r="T9" s="63"/>
    </row>
    <row r="10" spans="1:21" ht="153" x14ac:dyDescent="0.25">
      <c r="A10" s="178" t="s">
        <v>1119</v>
      </c>
      <c r="B10" s="179" t="s">
        <v>1120</v>
      </c>
      <c r="C10" s="179">
        <v>33641101001</v>
      </c>
      <c r="D10" s="179"/>
      <c r="E10" s="179" t="s">
        <v>1121</v>
      </c>
      <c r="F10" s="180">
        <v>2942</v>
      </c>
      <c r="G10" s="181" t="s">
        <v>670</v>
      </c>
      <c r="H10" s="181" t="s">
        <v>134</v>
      </c>
      <c r="I10" s="170" t="s">
        <v>38</v>
      </c>
      <c r="J10" s="169" t="s">
        <v>395</v>
      </c>
      <c r="K10" s="174" t="s">
        <v>1125</v>
      </c>
      <c r="L10" s="169" t="s">
        <v>1124</v>
      </c>
      <c r="M10" s="169" t="s">
        <v>1</v>
      </c>
      <c r="N10" s="175" t="s">
        <v>1124</v>
      </c>
      <c r="O10" s="175" t="s">
        <v>1124</v>
      </c>
      <c r="P10" s="176" t="s">
        <v>0</v>
      </c>
      <c r="Q10" s="176" t="s">
        <v>155</v>
      </c>
      <c r="R10" s="176" t="s">
        <v>1122</v>
      </c>
      <c r="S10" s="176" t="s">
        <v>1123</v>
      </c>
      <c r="T10" s="62" t="s">
        <v>799</v>
      </c>
      <c r="U10" s="204" t="s">
        <v>435</v>
      </c>
    </row>
    <row r="11" spans="1:21" ht="51" x14ac:dyDescent="0.25">
      <c r="A11" s="168" t="s">
        <v>1126</v>
      </c>
      <c r="B11" s="171" t="s">
        <v>1127</v>
      </c>
      <c r="C11" s="171" t="s">
        <v>1128</v>
      </c>
      <c r="D11" s="171"/>
      <c r="E11" s="171" t="s">
        <v>1129</v>
      </c>
      <c r="F11" s="173" t="s">
        <v>1130</v>
      </c>
      <c r="G11" s="169" t="s">
        <v>463</v>
      </c>
      <c r="H11" s="169" t="s">
        <v>97</v>
      </c>
      <c r="I11" s="170" t="s">
        <v>395</v>
      </c>
      <c r="J11" s="169" t="s">
        <v>0</v>
      </c>
      <c r="K11" s="174" t="s">
        <v>1134</v>
      </c>
      <c r="L11" s="169" t="s">
        <v>1133</v>
      </c>
      <c r="M11" s="169" t="s">
        <v>0</v>
      </c>
      <c r="N11" s="175" t="s">
        <v>1133</v>
      </c>
      <c r="O11" s="175" t="s">
        <v>1133</v>
      </c>
      <c r="P11" s="176" t="s">
        <v>0</v>
      </c>
      <c r="Q11" s="176" t="s">
        <v>385</v>
      </c>
      <c r="R11" s="176" t="s">
        <v>1131</v>
      </c>
      <c r="S11" s="176" t="s">
        <v>1132</v>
      </c>
      <c r="T11" s="63">
        <v>72.900000000000006</v>
      </c>
    </row>
    <row r="12" spans="1:21" ht="51" x14ac:dyDescent="0.25">
      <c r="A12" s="168" t="s">
        <v>1135</v>
      </c>
      <c r="B12" s="171" t="s">
        <v>1136</v>
      </c>
      <c r="C12" s="171" t="s">
        <v>1128</v>
      </c>
      <c r="D12" s="171"/>
      <c r="E12" s="171" t="s">
        <v>1137</v>
      </c>
      <c r="F12" s="173" t="s">
        <v>1150</v>
      </c>
      <c r="G12" s="169" t="s">
        <v>1151</v>
      </c>
      <c r="H12" s="169" t="s">
        <v>134</v>
      </c>
      <c r="I12" s="170" t="s">
        <v>38</v>
      </c>
      <c r="J12" s="169" t="s">
        <v>395</v>
      </c>
      <c r="K12" s="174" t="s">
        <v>1147</v>
      </c>
      <c r="L12" s="169" t="s">
        <v>1146</v>
      </c>
      <c r="M12" s="169"/>
      <c r="N12" s="175"/>
      <c r="O12" s="175"/>
      <c r="P12" s="176" t="s">
        <v>0</v>
      </c>
      <c r="Q12" s="176" t="s">
        <v>155</v>
      </c>
      <c r="R12" s="176" t="s">
        <v>1148</v>
      </c>
      <c r="S12" s="176" t="s">
        <v>1149</v>
      </c>
      <c r="T12" s="63" t="s">
        <v>799</v>
      </c>
      <c r="U12" t="s">
        <v>435</v>
      </c>
    </row>
    <row r="13" spans="1:21" ht="63.75" x14ac:dyDescent="0.25">
      <c r="A13" s="168" t="s">
        <v>822</v>
      </c>
      <c r="B13" s="171" t="s">
        <v>1138</v>
      </c>
      <c r="C13" s="171" t="s">
        <v>1139</v>
      </c>
      <c r="D13" s="171"/>
      <c r="E13" s="171" t="s">
        <v>1141</v>
      </c>
      <c r="F13" s="173"/>
      <c r="G13" s="169" t="s">
        <v>1144</v>
      </c>
      <c r="H13" s="169" t="s">
        <v>134</v>
      </c>
      <c r="I13" s="170" t="s">
        <v>38</v>
      </c>
      <c r="J13" s="169" t="s">
        <v>395</v>
      </c>
      <c r="K13" s="174" t="s">
        <v>1142</v>
      </c>
      <c r="L13" s="169" t="s">
        <v>1145</v>
      </c>
      <c r="M13" s="169"/>
      <c r="N13" s="175"/>
      <c r="O13" s="175"/>
      <c r="P13" s="176" t="s">
        <v>0</v>
      </c>
      <c r="Q13" s="176" t="s">
        <v>512</v>
      </c>
      <c r="R13" s="176" t="s">
        <v>1140</v>
      </c>
      <c r="S13" s="176" t="s">
        <v>1143</v>
      </c>
      <c r="T13" s="63" t="s">
        <v>799</v>
      </c>
      <c r="U13" s="205" t="s">
        <v>435</v>
      </c>
    </row>
    <row r="14" spans="1:21" x14ac:dyDescent="0.25">
      <c r="A14" s="168"/>
      <c r="B14" s="171"/>
      <c r="C14" s="171"/>
      <c r="D14" s="171"/>
      <c r="E14" s="171"/>
      <c r="F14" s="173"/>
      <c r="G14" s="169"/>
      <c r="H14" s="201" t="s">
        <v>392</v>
      </c>
      <c r="I14" s="170"/>
      <c r="J14" s="169"/>
      <c r="K14" s="174"/>
      <c r="L14" s="174"/>
      <c r="M14" s="169"/>
      <c r="N14" s="175"/>
      <c r="O14" s="175"/>
      <c r="P14" s="176"/>
      <c r="Q14" s="176"/>
      <c r="R14" s="176"/>
      <c r="S14" s="176"/>
      <c r="T14" s="63"/>
    </row>
    <row r="15" spans="1:21" x14ac:dyDescent="0.25">
      <c r="A15" s="182"/>
      <c r="B15" s="182"/>
      <c r="C15" s="182"/>
      <c r="D15" s="182"/>
      <c r="E15" s="182"/>
      <c r="F15" s="183"/>
      <c r="G15" s="182"/>
      <c r="H15" s="213" t="s">
        <v>406</v>
      </c>
      <c r="I15" s="182"/>
      <c r="J15" s="182"/>
      <c r="K15" s="183"/>
      <c r="L15" s="183"/>
      <c r="M15" s="182"/>
      <c r="N15" s="184"/>
      <c r="O15" s="184"/>
      <c r="P15" s="185"/>
      <c r="Q15" s="185"/>
      <c r="R15" s="185"/>
      <c r="S15" s="185"/>
      <c r="T15" s="63"/>
    </row>
    <row r="16" spans="1:21" ht="114.75" x14ac:dyDescent="0.25">
      <c r="A16" s="171" t="s">
        <v>1154</v>
      </c>
      <c r="B16" s="182" t="s">
        <v>1157</v>
      </c>
      <c r="C16" s="182" t="s">
        <v>1128</v>
      </c>
      <c r="D16" s="186"/>
      <c r="E16" s="182" t="s">
        <v>1155</v>
      </c>
      <c r="F16" s="183" t="s">
        <v>443</v>
      </c>
      <c r="G16" s="182" t="s">
        <v>1156</v>
      </c>
      <c r="H16" s="182" t="s">
        <v>134</v>
      </c>
      <c r="I16" s="169" t="s">
        <v>38</v>
      </c>
      <c r="J16" s="169" t="s">
        <v>395</v>
      </c>
      <c r="K16" s="174" t="s">
        <v>1158</v>
      </c>
      <c r="L16" s="174" t="s">
        <v>1158</v>
      </c>
      <c r="M16" s="169" t="s">
        <v>38</v>
      </c>
      <c r="N16" s="175" t="s">
        <v>1158</v>
      </c>
      <c r="O16" s="175" t="s">
        <v>1158</v>
      </c>
      <c r="P16" s="176" t="s">
        <v>0</v>
      </c>
      <c r="Q16" s="187" t="s">
        <v>1160</v>
      </c>
      <c r="R16" s="185" t="s">
        <v>1155</v>
      </c>
      <c r="S16" s="185" t="s">
        <v>1159</v>
      </c>
      <c r="T16" s="63">
        <v>17.2</v>
      </c>
      <c r="U16" t="s">
        <v>435</v>
      </c>
    </row>
    <row r="17" spans="1:23" ht="77.25" x14ac:dyDescent="0.25">
      <c r="A17" s="171" t="s">
        <v>1163</v>
      </c>
      <c r="B17" s="63" t="s">
        <v>1162</v>
      </c>
      <c r="C17" s="63">
        <v>33641496241</v>
      </c>
      <c r="D17" s="188"/>
      <c r="E17" s="63" t="s">
        <v>1164</v>
      </c>
      <c r="F17" s="63"/>
      <c r="G17" s="63" t="s">
        <v>1161</v>
      </c>
      <c r="H17" s="63"/>
      <c r="I17" s="188"/>
      <c r="J17" s="188"/>
      <c r="K17" s="63">
        <v>9936.6</v>
      </c>
      <c r="L17" s="63">
        <v>1492.9</v>
      </c>
      <c r="M17" s="188"/>
      <c r="N17" s="63"/>
      <c r="O17" s="63"/>
      <c r="P17" s="188">
        <v>1</v>
      </c>
      <c r="Q17" s="63" t="s">
        <v>1165</v>
      </c>
      <c r="R17" s="63" t="s">
        <v>1166</v>
      </c>
      <c r="S17" s="172">
        <v>44700</v>
      </c>
      <c r="T17" s="63" t="s">
        <v>799</v>
      </c>
      <c r="U17" t="s">
        <v>435</v>
      </c>
    </row>
    <row r="18" spans="1:23" x14ac:dyDescent="0.25">
      <c r="A18" s="129"/>
      <c r="B18" s="129"/>
      <c r="C18" s="202"/>
      <c r="D18" s="189"/>
      <c r="E18" s="63"/>
      <c r="F18" s="190"/>
      <c r="G18" s="63"/>
      <c r="H18" s="162" t="s">
        <v>746</v>
      </c>
      <c r="I18" s="188"/>
      <c r="J18" s="188"/>
      <c r="K18" s="191"/>
      <c r="L18" s="192"/>
      <c r="M18" s="188"/>
      <c r="N18" s="191"/>
      <c r="O18" s="191"/>
      <c r="P18" s="188"/>
      <c r="Q18" s="63"/>
      <c r="R18" s="185"/>
      <c r="S18" s="172"/>
      <c r="T18" s="63"/>
    </row>
    <row r="19" spans="1:23" ht="51.75" x14ac:dyDescent="0.25">
      <c r="A19" s="129" t="s">
        <v>1167</v>
      </c>
      <c r="B19" s="129" t="s">
        <v>1168</v>
      </c>
      <c r="C19" s="129">
        <v>33641432101</v>
      </c>
      <c r="D19" s="129"/>
      <c r="E19" s="63" t="s">
        <v>1169</v>
      </c>
      <c r="F19" s="63"/>
      <c r="G19" s="63" t="s">
        <v>463</v>
      </c>
      <c r="H19" s="177" t="s">
        <v>97</v>
      </c>
      <c r="I19" s="63">
        <v>0</v>
      </c>
      <c r="J19" s="63">
        <v>1</v>
      </c>
      <c r="K19" s="191">
        <v>310</v>
      </c>
      <c r="L19" s="192">
        <v>129.30000000000001</v>
      </c>
      <c r="M19" s="63">
        <v>1</v>
      </c>
      <c r="N19" s="191">
        <v>129.30000000000001</v>
      </c>
      <c r="O19" s="191">
        <v>129.30000000000001</v>
      </c>
      <c r="P19" s="188">
        <v>1</v>
      </c>
      <c r="Q19" s="63" t="s">
        <v>155</v>
      </c>
      <c r="R19" s="63" t="s">
        <v>1170</v>
      </c>
      <c r="S19" s="172">
        <v>44719</v>
      </c>
      <c r="T19" s="63">
        <v>129.30000000000001</v>
      </c>
    </row>
    <row r="20" spans="1:23" ht="115.5" x14ac:dyDescent="0.25">
      <c r="A20" s="129" t="s">
        <v>1171</v>
      </c>
      <c r="B20" s="129" t="s">
        <v>1172</v>
      </c>
      <c r="C20" s="129">
        <v>33641432101</v>
      </c>
      <c r="D20" s="129"/>
      <c r="E20" s="63" t="s">
        <v>1170</v>
      </c>
      <c r="F20" s="63">
        <v>1218</v>
      </c>
      <c r="G20" s="63" t="s">
        <v>670</v>
      </c>
      <c r="H20" s="63" t="s">
        <v>134</v>
      </c>
      <c r="I20" s="63">
        <v>3</v>
      </c>
      <c r="J20" s="63">
        <v>0</v>
      </c>
      <c r="K20" s="191">
        <v>181</v>
      </c>
      <c r="L20" s="192">
        <v>178.5</v>
      </c>
      <c r="M20" s="63">
        <v>2</v>
      </c>
      <c r="N20" s="191">
        <v>178.5</v>
      </c>
      <c r="O20" s="191">
        <v>178.5</v>
      </c>
      <c r="P20" s="188">
        <v>1</v>
      </c>
      <c r="Q20" s="63" t="s">
        <v>1173</v>
      </c>
      <c r="R20" s="63" t="s">
        <v>1174</v>
      </c>
      <c r="S20" s="172">
        <v>44726</v>
      </c>
      <c r="T20" s="63">
        <v>75.5</v>
      </c>
      <c r="U20" t="s">
        <v>435</v>
      </c>
    </row>
    <row r="21" spans="1:23" ht="15.75" x14ac:dyDescent="0.25">
      <c r="A21" s="129"/>
      <c r="B21" s="129"/>
      <c r="C21" s="129"/>
      <c r="D21" s="129"/>
      <c r="E21" s="63"/>
      <c r="F21" s="63"/>
      <c r="G21" s="63"/>
      <c r="H21" s="215" t="s">
        <v>760</v>
      </c>
      <c r="I21" s="63"/>
      <c r="J21" s="63"/>
      <c r="K21" s="191"/>
      <c r="L21" s="192"/>
      <c r="M21" s="63"/>
      <c r="N21" s="191"/>
      <c r="O21" s="191"/>
      <c r="P21" s="63"/>
      <c r="Q21" s="63"/>
      <c r="R21" s="63"/>
      <c r="S21" s="172"/>
      <c r="T21" s="63"/>
    </row>
    <row r="22" spans="1:23" ht="51.75" x14ac:dyDescent="0.25">
      <c r="A22" s="129" t="s">
        <v>1178</v>
      </c>
      <c r="B22" s="129" t="s">
        <v>1179</v>
      </c>
      <c r="C22" s="129">
        <v>33641492141</v>
      </c>
      <c r="D22" s="129"/>
      <c r="E22" s="63"/>
      <c r="F22" s="63"/>
      <c r="G22" s="63" t="s">
        <v>463</v>
      </c>
      <c r="H22" s="63" t="s">
        <v>134</v>
      </c>
      <c r="I22" s="63">
        <v>3</v>
      </c>
      <c r="J22" s="63">
        <v>0</v>
      </c>
      <c r="K22" s="191">
        <v>68</v>
      </c>
      <c r="L22" s="192">
        <v>68</v>
      </c>
      <c r="M22" s="63">
        <v>1</v>
      </c>
      <c r="N22" s="191">
        <v>68</v>
      </c>
      <c r="O22" s="191">
        <v>68</v>
      </c>
      <c r="P22" s="63">
        <v>2</v>
      </c>
      <c r="Q22" s="63" t="s">
        <v>519</v>
      </c>
      <c r="R22" s="63" t="s">
        <v>1177</v>
      </c>
      <c r="S22" s="172">
        <v>44746</v>
      </c>
      <c r="T22" s="63">
        <v>16</v>
      </c>
    </row>
    <row r="23" spans="1:23" ht="51.75" x14ac:dyDescent="0.25">
      <c r="A23" s="129" t="s">
        <v>1175</v>
      </c>
      <c r="B23" s="129" t="s">
        <v>1180</v>
      </c>
      <c r="C23" s="129">
        <v>33641492136</v>
      </c>
      <c r="D23" s="129"/>
      <c r="E23" s="63"/>
      <c r="F23" s="63"/>
      <c r="G23" s="63" t="s">
        <v>463</v>
      </c>
      <c r="H23" s="63" t="s">
        <v>134</v>
      </c>
      <c r="I23" s="63">
        <v>3</v>
      </c>
      <c r="J23" s="63">
        <v>0</v>
      </c>
      <c r="K23" s="191">
        <v>49</v>
      </c>
      <c r="L23" s="192">
        <v>49</v>
      </c>
      <c r="M23" s="63">
        <v>1</v>
      </c>
      <c r="N23" s="191">
        <v>49</v>
      </c>
      <c r="O23" s="191">
        <v>49</v>
      </c>
      <c r="P23" s="63">
        <v>1</v>
      </c>
      <c r="Q23" s="63" t="s">
        <v>519</v>
      </c>
      <c r="R23" s="63" t="s">
        <v>1176</v>
      </c>
      <c r="S23" s="172">
        <v>44746</v>
      </c>
      <c r="T23" s="63">
        <v>0</v>
      </c>
    </row>
    <row r="24" spans="1:23" ht="64.5" x14ac:dyDescent="0.25">
      <c r="A24" s="129" t="s">
        <v>1181</v>
      </c>
      <c r="B24" s="129" t="s">
        <v>1182</v>
      </c>
      <c r="C24" s="129">
        <v>33641101001</v>
      </c>
      <c r="D24" s="129"/>
      <c r="E24" s="63" t="s">
        <v>1190</v>
      </c>
      <c r="F24" s="63">
        <v>1438</v>
      </c>
      <c r="G24" s="63" t="s">
        <v>670</v>
      </c>
      <c r="H24" s="63" t="s">
        <v>134</v>
      </c>
      <c r="I24" s="63">
        <v>3</v>
      </c>
      <c r="J24" s="63">
        <v>0</v>
      </c>
      <c r="K24" s="191">
        <v>140</v>
      </c>
      <c r="L24" s="192">
        <v>140</v>
      </c>
      <c r="M24" s="63">
        <v>2</v>
      </c>
      <c r="N24" s="191">
        <v>140</v>
      </c>
      <c r="O24" s="191">
        <v>140</v>
      </c>
      <c r="P24" s="63">
        <v>2</v>
      </c>
      <c r="Q24" s="63" t="s">
        <v>385</v>
      </c>
      <c r="R24" s="63" t="s">
        <v>1185</v>
      </c>
      <c r="S24" s="172">
        <v>44746</v>
      </c>
      <c r="T24" s="63">
        <v>0</v>
      </c>
      <c r="U24" t="s">
        <v>1186</v>
      </c>
    </row>
    <row r="25" spans="1:23" ht="51.75" x14ac:dyDescent="0.25">
      <c r="A25" s="129" t="s">
        <v>1187</v>
      </c>
      <c r="B25" s="129" t="s">
        <v>1188</v>
      </c>
      <c r="C25" s="129">
        <v>33641492101</v>
      </c>
      <c r="D25" s="129"/>
      <c r="E25" s="63" t="s">
        <v>1192</v>
      </c>
      <c r="F25" s="63">
        <v>2461</v>
      </c>
      <c r="G25" s="63" t="s">
        <v>463</v>
      </c>
      <c r="H25" s="63" t="s">
        <v>134</v>
      </c>
      <c r="I25" s="63">
        <v>3</v>
      </c>
      <c r="J25" s="63">
        <v>0</v>
      </c>
      <c r="K25" s="190">
        <v>92.4</v>
      </c>
      <c r="L25" s="63">
        <v>81.599999999999994</v>
      </c>
      <c r="M25" s="63">
        <v>1</v>
      </c>
      <c r="N25" s="190">
        <v>81.599999999999994</v>
      </c>
      <c r="O25" s="190">
        <v>81.599999999999994</v>
      </c>
      <c r="P25" s="63">
        <v>1</v>
      </c>
      <c r="Q25" s="63" t="s">
        <v>1191</v>
      </c>
      <c r="R25" s="63" t="s">
        <v>1189</v>
      </c>
      <c r="S25" s="172">
        <v>44768</v>
      </c>
      <c r="T25" s="63">
        <v>38.5</v>
      </c>
    </row>
    <row r="26" spans="1:23" x14ac:dyDescent="0.25">
      <c r="A26" s="129"/>
      <c r="B26" s="129"/>
      <c r="C26" s="129"/>
      <c r="D26" s="129"/>
      <c r="E26" s="63"/>
      <c r="F26" s="63"/>
      <c r="G26" s="63"/>
      <c r="H26" s="162" t="s">
        <v>482</v>
      </c>
      <c r="I26" s="63"/>
      <c r="J26" s="63"/>
      <c r="K26" s="190"/>
      <c r="L26" s="63"/>
      <c r="M26" s="63"/>
      <c r="N26" s="190"/>
      <c r="O26" s="190"/>
      <c r="P26" s="63"/>
      <c r="Q26" s="63"/>
      <c r="R26" s="63"/>
      <c r="S26" s="172"/>
      <c r="T26" s="63"/>
    </row>
    <row r="27" spans="1:23" ht="77.25" x14ac:dyDescent="0.25">
      <c r="A27" s="129" t="s">
        <v>1046</v>
      </c>
      <c r="B27" s="129" t="s">
        <v>1193</v>
      </c>
      <c r="C27" s="129">
        <v>33641101001</v>
      </c>
      <c r="D27" s="129"/>
      <c r="E27" s="63" t="s">
        <v>1197</v>
      </c>
      <c r="F27" s="63"/>
      <c r="G27" s="63" t="s">
        <v>1195</v>
      </c>
      <c r="H27" s="63" t="s">
        <v>134</v>
      </c>
      <c r="I27" s="63">
        <v>3</v>
      </c>
      <c r="J27" s="63">
        <v>0</v>
      </c>
      <c r="K27" s="191">
        <v>452.5</v>
      </c>
      <c r="L27" s="192">
        <v>181</v>
      </c>
      <c r="M27" s="63" t="s">
        <v>799</v>
      </c>
      <c r="N27" s="191" t="s">
        <v>799</v>
      </c>
      <c r="O27" s="191" t="s">
        <v>799</v>
      </c>
      <c r="P27" s="63">
        <v>1</v>
      </c>
      <c r="Q27" s="63" t="s">
        <v>155</v>
      </c>
      <c r="R27" s="63" t="s">
        <v>1194</v>
      </c>
      <c r="S27" s="172">
        <v>44788</v>
      </c>
      <c r="T27" s="63" t="s">
        <v>799</v>
      </c>
      <c r="U27" t="s">
        <v>1196</v>
      </c>
    </row>
    <row r="28" spans="1:23" ht="65.25" thickBot="1" x14ac:dyDescent="0.3">
      <c r="A28" s="129" t="s">
        <v>1198</v>
      </c>
      <c r="B28" s="129" t="s">
        <v>1199</v>
      </c>
      <c r="C28" s="129">
        <v>33641496106</v>
      </c>
      <c r="D28" s="129"/>
      <c r="E28" s="63" t="s">
        <v>1200</v>
      </c>
      <c r="F28" s="63">
        <v>2824</v>
      </c>
      <c r="G28" s="63" t="s">
        <v>1201</v>
      </c>
      <c r="H28" s="63" t="s">
        <v>134</v>
      </c>
      <c r="I28" s="63">
        <v>3</v>
      </c>
      <c r="J28" s="63">
        <v>0</v>
      </c>
      <c r="K28" s="190">
        <v>22.5</v>
      </c>
      <c r="L28" s="192">
        <v>9</v>
      </c>
      <c r="M28" s="63">
        <v>2</v>
      </c>
      <c r="N28" s="191">
        <v>9</v>
      </c>
      <c r="O28" s="191">
        <v>9</v>
      </c>
      <c r="P28" s="63">
        <v>1</v>
      </c>
      <c r="Q28" s="63"/>
      <c r="R28" s="63" t="s">
        <v>1202</v>
      </c>
      <c r="S28" s="172">
        <v>44789</v>
      </c>
      <c r="T28" s="63">
        <v>9</v>
      </c>
      <c r="U28" t="s">
        <v>1203</v>
      </c>
    </row>
    <row r="29" spans="1:23" ht="51.75" thickBot="1" x14ac:dyDescent="0.3">
      <c r="A29" s="152" t="s">
        <v>1204</v>
      </c>
      <c r="B29" s="153" t="s">
        <v>1205</v>
      </c>
      <c r="C29" s="214">
        <v>33641496281</v>
      </c>
      <c r="D29" s="153"/>
      <c r="E29" s="154" t="s">
        <v>1206</v>
      </c>
      <c r="F29" s="193">
        <v>1399</v>
      </c>
      <c r="G29" s="153" t="s">
        <v>463</v>
      </c>
      <c r="H29" s="153" t="s">
        <v>97</v>
      </c>
      <c r="I29" s="157">
        <v>0</v>
      </c>
      <c r="J29" s="63">
        <v>1</v>
      </c>
      <c r="K29" s="63">
        <v>355.44</v>
      </c>
      <c r="L29" s="192">
        <v>148.1</v>
      </c>
      <c r="M29" s="63">
        <v>1</v>
      </c>
      <c r="N29" s="191">
        <v>148.1</v>
      </c>
      <c r="O29" s="191">
        <v>148.1</v>
      </c>
      <c r="P29" s="63">
        <v>1</v>
      </c>
      <c r="Q29" s="63" t="s">
        <v>155</v>
      </c>
      <c r="R29" s="153" t="s">
        <v>1140</v>
      </c>
      <c r="S29" s="156">
        <v>44792</v>
      </c>
      <c r="T29" s="63">
        <v>148.1</v>
      </c>
    </row>
    <row r="30" spans="1:23" x14ac:dyDescent="0.25">
      <c r="A30" s="216"/>
      <c r="B30" s="217"/>
      <c r="C30" s="218"/>
      <c r="D30" s="217"/>
      <c r="E30" s="216"/>
      <c r="F30" s="219"/>
      <c r="G30" s="217"/>
      <c r="H30" s="221" t="s">
        <v>775</v>
      </c>
      <c r="I30" s="218"/>
      <c r="J30" s="63"/>
      <c r="K30" s="63"/>
      <c r="L30" s="192"/>
      <c r="M30" s="63"/>
      <c r="N30" s="191"/>
      <c r="O30" s="191"/>
      <c r="P30" s="63"/>
      <c r="Q30" s="63"/>
      <c r="R30" s="217"/>
      <c r="S30" s="220"/>
      <c r="T30" s="63"/>
    </row>
    <row r="31" spans="1:23" ht="51.75" x14ac:dyDescent="0.25">
      <c r="A31" s="129" t="s">
        <v>707</v>
      </c>
      <c r="B31" s="129" t="s">
        <v>1207</v>
      </c>
      <c r="C31" s="129">
        <v>33641101001</v>
      </c>
      <c r="D31" s="129"/>
      <c r="E31" s="63" t="s">
        <v>1208</v>
      </c>
      <c r="F31" s="63"/>
      <c r="G31" s="63" t="s">
        <v>1209</v>
      </c>
      <c r="H31" s="63" t="s">
        <v>134</v>
      </c>
      <c r="I31" s="63">
        <v>3</v>
      </c>
      <c r="J31" s="63">
        <v>0</v>
      </c>
      <c r="K31" s="191">
        <v>2118.6</v>
      </c>
      <c r="L31" s="192">
        <v>1707.8</v>
      </c>
      <c r="M31" s="63"/>
      <c r="N31" s="191"/>
      <c r="O31" s="191"/>
      <c r="P31" s="63">
        <v>1</v>
      </c>
      <c r="Q31" s="63" t="s">
        <v>36</v>
      </c>
      <c r="R31" s="63" t="s">
        <v>1210</v>
      </c>
      <c r="S31" s="172">
        <v>44832</v>
      </c>
      <c r="T31" s="63"/>
      <c r="U31" t="s">
        <v>435</v>
      </c>
      <c r="W31" t="s">
        <v>1211</v>
      </c>
    </row>
    <row r="32" spans="1:23" ht="64.5" x14ac:dyDescent="0.25">
      <c r="A32" s="129" t="s">
        <v>1212</v>
      </c>
      <c r="B32" s="129" t="s">
        <v>1213</v>
      </c>
      <c r="C32" s="129"/>
      <c r="D32" s="129"/>
      <c r="E32" s="63" t="s">
        <v>1220</v>
      </c>
      <c r="F32" s="63">
        <v>243880</v>
      </c>
      <c r="G32" s="63" t="s">
        <v>1214</v>
      </c>
      <c r="H32" s="63" t="s">
        <v>97</v>
      </c>
      <c r="I32" s="63">
        <v>0</v>
      </c>
      <c r="J32" s="63">
        <v>1</v>
      </c>
      <c r="K32" s="190">
        <v>13149</v>
      </c>
      <c r="L32" s="192">
        <v>4383</v>
      </c>
      <c r="M32" s="63"/>
      <c r="N32" s="191"/>
      <c r="O32" s="191"/>
      <c r="P32" s="63">
        <v>1</v>
      </c>
      <c r="Q32" s="194" t="s">
        <v>1215</v>
      </c>
      <c r="R32" s="63" t="s">
        <v>1236</v>
      </c>
      <c r="S32" s="172">
        <v>44824</v>
      </c>
      <c r="T32" s="63"/>
      <c r="U32" t="s">
        <v>435</v>
      </c>
    </row>
    <row r="33" spans="1:21" ht="31.5" x14ac:dyDescent="0.25">
      <c r="A33" s="195"/>
      <c r="B33" s="195"/>
      <c r="C33" s="195"/>
      <c r="D33" s="195"/>
      <c r="E33" s="188"/>
      <c r="F33" s="188"/>
      <c r="G33" s="188"/>
      <c r="H33" s="222" t="s">
        <v>545</v>
      </c>
      <c r="I33" s="188"/>
      <c r="J33" s="188"/>
      <c r="K33" s="188"/>
      <c r="L33" s="188"/>
      <c r="M33" s="188"/>
      <c r="N33" s="188"/>
      <c r="O33" s="188"/>
      <c r="P33" s="188"/>
      <c r="Q33" s="188"/>
      <c r="R33" s="63"/>
      <c r="S33" s="196"/>
      <c r="T33" s="188"/>
    </row>
    <row r="34" spans="1:21" ht="51.75" x14ac:dyDescent="0.25">
      <c r="A34" s="129" t="s">
        <v>1216</v>
      </c>
      <c r="B34" s="129" t="s">
        <v>1217</v>
      </c>
      <c r="C34" s="129">
        <v>33641472111</v>
      </c>
      <c r="D34" s="129"/>
      <c r="E34" s="63" t="s">
        <v>1219</v>
      </c>
      <c r="F34" s="63">
        <v>4080</v>
      </c>
      <c r="G34" s="63" t="s">
        <v>463</v>
      </c>
      <c r="H34" s="63" t="s">
        <v>97</v>
      </c>
      <c r="I34" s="63">
        <v>0</v>
      </c>
      <c r="J34" s="63">
        <v>1</v>
      </c>
      <c r="K34" s="190">
        <v>75.260000000000005</v>
      </c>
      <c r="L34" s="63">
        <v>31.36</v>
      </c>
      <c r="M34" s="63">
        <v>1</v>
      </c>
      <c r="N34" s="190">
        <v>31.36</v>
      </c>
      <c r="O34" s="190">
        <v>31.36</v>
      </c>
      <c r="P34" s="63">
        <v>1</v>
      </c>
      <c r="Q34" s="63" t="s">
        <v>385</v>
      </c>
      <c r="R34" s="63" t="s">
        <v>1218</v>
      </c>
      <c r="S34" s="172">
        <v>44854</v>
      </c>
      <c r="T34" s="63">
        <v>0</v>
      </c>
      <c r="U34" t="s">
        <v>1221</v>
      </c>
    </row>
    <row r="35" spans="1:21" ht="15.75" x14ac:dyDescent="0.25">
      <c r="A35" s="129"/>
      <c r="B35" s="129"/>
      <c r="C35" s="129"/>
      <c r="D35" s="129"/>
      <c r="E35" s="63"/>
      <c r="F35" s="63"/>
      <c r="G35" s="63"/>
      <c r="H35" s="223" t="s">
        <v>813</v>
      </c>
      <c r="I35" s="63"/>
      <c r="J35" s="63"/>
      <c r="K35" s="191"/>
      <c r="L35" s="192"/>
      <c r="M35" s="63"/>
      <c r="N35" s="191"/>
      <c r="O35" s="191"/>
      <c r="P35" s="63"/>
      <c r="Q35" s="63"/>
      <c r="R35" s="63"/>
      <c r="S35" s="172"/>
      <c r="T35" s="63"/>
    </row>
    <row r="36" spans="1:21" ht="51.75" x14ac:dyDescent="0.25">
      <c r="A36" s="129" t="s">
        <v>1222</v>
      </c>
      <c r="B36" s="129" t="s">
        <v>1223</v>
      </c>
      <c r="C36" s="129">
        <v>33641101001</v>
      </c>
      <c r="D36" s="129"/>
      <c r="E36" s="129" t="s">
        <v>1224</v>
      </c>
      <c r="F36" s="63"/>
      <c r="G36" s="63" t="s">
        <v>1225</v>
      </c>
      <c r="H36" s="63" t="s">
        <v>134</v>
      </c>
      <c r="I36" s="63">
        <v>3</v>
      </c>
      <c r="J36" s="63">
        <v>0</v>
      </c>
      <c r="K36" s="191">
        <v>158.69999999999999</v>
      </c>
      <c r="L36" s="192">
        <v>52.9</v>
      </c>
      <c r="M36" s="63">
        <v>1</v>
      </c>
      <c r="N36" s="191" t="s">
        <v>799</v>
      </c>
      <c r="O36" s="191" t="s">
        <v>799</v>
      </c>
      <c r="P36" s="63" t="s">
        <v>799</v>
      </c>
      <c r="Q36" s="63" t="s">
        <v>1160</v>
      </c>
      <c r="R36" s="129" t="s">
        <v>1226</v>
      </c>
      <c r="S36" s="172">
        <v>44865</v>
      </c>
      <c r="T36" s="63"/>
      <c r="U36" t="s">
        <v>435</v>
      </c>
    </row>
    <row r="37" spans="1:21" ht="102.75" x14ac:dyDescent="0.25">
      <c r="A37" s="129" t="s">
        <v>1234</v>
      </c>
      <c r="B37" s="129" t="s">
        <v>1231</v>
      </c>
      <c r="C37" s="129">
        <v>33641496111</v>
      </c>
      <c r="D37" s="129"/>
      <c r="E37" s="63" t="s">
        <v>1229</v>
      </c>
      <c r="F37" s="63"/>
      <c r="G37" s="63" t="s">
        <v>1228</v>
      </c>
      <c r="H37" s="63" t="s">
        <v>97</v>
      </c>
      <c r="I37" s="63">
        <v>0</v>
      </c>
      <c r="J37" s="63">
        <v>1</v>
      </c>
      <c r="K37" s="63">
        <v>5131</v>
      </c>
      <c r="L37" s="63">
        <v>1466</v>
      </c>
      <c r="M37" s="63"/>
      <c r="N37" s="63"/>
      <c r="O37" s="63"/>
      <c r="P37" s="63">
        <v>1</v>
      </c>
      <c r="Q37" s="63" t="s">
        <v>1006</v>
      </c>
      <c r="R37" s="63" t="s">
        <v>1227</v>
      </c>
      <c r="S37" s="172">
        <v>44872</v>
      </c>
      <c r="T37" s="63"/>
      <c r="U37" t="s">
        <v>435</v>
      </c>
    </row>
    <row r="38" spans="1:21" ht="51.75" x14ac:dyDescent="0.25">
      <c r="A38" s="129" t="s">
        <v>1230</v>
      </c>
      <c r="B38" s="129" t="s">
        <v>1232</v>
      </c>
      <c r="C38" s="224" t="s">
        <v>1235</v>
      </c>
      <c r="D38" s="129"/>
      <c r="E38" s="63"/>
      <c r="F38" s="63">
        <v>2458.8000000000002</v>
      </c>
      <c r="G38" s="63" t="s">
        <v>463</v>
      </c>
      <c r="H38" s="63" t="s">
        <v>97</v>
      </c>
      <c r="I38" s="63">
        <v>0</v>
      </c>
      <c r="J38" s="63">
        <v>1</v>
      </c>
      <c r="K38" s="190">
        <v>210.48</v>
      </c>
      <c r="L38" s="63">
        <v>87.7</v>
      </c>
      <c r="M38" s="63">
        <v>1</v>
      </c>
      <c r="N38" s="190">
        <v>87.7</v>
      </c>
      <c r="O38" s="190">
        <v>87.7</v>
      </c>
      <c r="P38" s="63">
        <v>1</v>
      </c>
      <c r="Q38" s="63"/>
      <c r="R38" s="63" t="s">
        <v>1233</v>
      </c>
      <c r="S38" s="172">
        <v>44874</v>
      </c>
      <c r="T38" s="63">
        <v>87.7</v>
      </c>
    </row>
    <row r="39" spans="1:21" ht="15.75" x14ac:dyDescent="0.25">
      <c r="A39" s="129"/>
      <c r="B39" s="129"/>
      <c r="C39" s="224"/>
      <c r="D39" s="129"/>
      <c r="E39" s="63"/>
      <c r="F39" s="63"/>
      <c r="G39" s="63"/>
      <c r="H39" s="223" t="s">
        <v>584</v>
      </c>
      <c r="I39" s="63"/>
      <c r="J39" s="63"/>
      <c r="K39" s="190"/>
      <c r="L39" s="63"/>
      <c r="M39" s="63"/>
      <c r="N39" s="190"/>
      <c r="O39" s="190"/>
      <c r="P39" s="63"/>
      <c r="Q39" s="63"/>
      <c r="R39" s="63"/>
      <c r="S39" s="172"/>
      <c r="T39" s="63"/>
    </row>
    <row r="40" spans="1:21" ht="90" x14ac:dyDescent="0.25">
      <c r="A40" s="129" t="s">
        <v>1242</v>
      </c>
      <c r="B40" s="129" t="s">
        <v>1239</v>
      </c>
      <c r="C40" s="129">
        <v>33641101001</v>
      </c>
      <c r="D40" s="129"/>
      <c r="E40" s="63" t="s">
        <v>1240</v>
      </c>
      <c r="F40" s="63">
        <v>1988</v>
      </c>
      <c r="G40" s="63" t="s">
        <v>1241</v>
      </c>
      <c r="H40" s="63" t="s">
        <v>134</v>
      </c>
      <c r="I40" s="63">
        <v>3</v>
      </c>
      <c r="J40" s="63">
        <v>0</v>
      </c>
      <c r="K40" s="191">
        <v>240</v>
      </c>
      <c r="L40" s="192">
        <v>60</v>
      </c>
      <c r="M40" s="63">
        <v>2</v>
      </c>
      <c r="N40" s="191">
        <v>60</v>
      </c>
      <c r="O40" s="191">
        <v>60</v>
      </c>
      <c r="P40" s="63">
        <v>1</v>
      </c>
      <c r="Q40" s="63" t="s">
        <v>1160</v>
      </c>
      <c r="R40" s="63" t="s">
        <v>1237</v>
      </c>
      <c r="S40" s="172">
        <v>44894</v>
      </c>
      <c r="T40" s="63">
        <v>60</v>
      </c>
      <c r="U40" t="s">
        <v>435</v>
      </c>
    </row>
    <row r="41" spans="1:21" ht="64.5" x14ac:dyDescent="0.25">
      <c r="A41" s="129" t="s">
        <v>1243</v>
      </c>
      <c r="B41" s="129" t="s">
        <v>1244</v>
      </c>
      <c r="C41" s="129">
        <v>33641101001</v>
      </c>
      <c r="D41" s="129"/>
      <c r="E41" s="63" t="s">
        <v>1245</v>
      </c>
      <c r="F41" s="63">
        <v>1481</v>
      </c>
      <c r="G41" s="63" t="s">
        <v>1246</v>
      </c>
      <c r="H41" s="63" t="s">
        <v>134</v>
      </c>
      <c r="I41" s="63">
        <v>3</v>
      </c>
      <c r="J41" s="63">
        <v>0</v>
      </c>
      <c r="K41" s="191">
        <v>158.63999999999999</v>
      </c>
      <c r="L41" s="192">
        <v>66.099999999999994</v>
      </c>
      <c r="M41" s="63">
        <v>2</v>
      </c>
      <c r="N41" s="191">
        <v>66.099999999999994</v>
      </c>
      <c r="O41" s="191">
        <v>66.099999999999994</v>
      </c>
      <c r="P41" s="63">
        <v>1</v>
      </c>
      <c r="Q41" s="63" t="s">
        <v>36</v>
      </c>
      <c r="R41" s="63" t="s">
        <v>1238</v>
      </c>
      <c r="S41" s="172">
        <v>44894</v>
      </c>
      <c r="T41" s="182">
        <v>66</v>
      </c>
      <c r="U41" t="s">
        <v>435</v>
      </c>
    </row>
    <row r="42" spans="1:21" ht="39" x14ac:dyDescent="0.25">
      <c r="A42" s="129" t="s">
        <v>1274</v>
      </c>
      <c r="B42" s="129" t="s">
        <v>1275</v>
      </c>
      <c r="C42" s="129"/>
      <c r="D42" s="129"/>
      <c r="E42" s="194"/>
      <c r="F42" s="63"/>
      <c r="G42" s="63" t="s">
        <v>463</v>
      </c>
      <c r="H42" s="63" t="s">
        <v>97</v>
      </c>
      <c r="I42" s="63">
        <v>0</v>
      </c>
      <c r="J42" s="63">
        <v>1</v>
      </c>
      <c r="K42" s="190"/>
      <c r="L42" s="63">
        <v>72</v>
      </c>
      <c r="M42" s="63"/>
      <c r="N42" s="190">
        <v>72</v>
      </c>
      <c r="O42" s="190">
        <v>72</v>
      </c>
      <c r="P42" s="63"/>
      <c r="Q42" s="63"/>
      <c r="R42" s="63" t="s">
        <v>1276</v>
      </c>
      <c r="S42" s="172">
        <v>45276</v>
      </c>
      <c r="T42" s="63">
        <v>72</v>
      </c>
    </row>
    <row r="43" spans="1:21" ht="281.25" x14ac:dyDescent="0.25">
      <c r="A43" s="129" t="s">
        <v>1302</v>
      </c>
      <c r="B43" s="129" t="s">
        <v>1303</v>
      </c>
      <c r="C43" s="129">
        <v>33641496111</v>
      </c>
      <c r="D43" s="129"/>
      <c r="E43" s="63" t="s">
        <v>1304</v>
      </c>
      <c r="F43" s="63">
        <v>233755</v>
      </c>
      <c r="G43" s="63" t="s">
        <v>1303</v>
      </c>
      <c r="H43" s="63" t="s">
        <v>97</v>
      </c>
      <c r="I43" s="63">
        <v>0</v>
      </c>
      <c r="J43" s="63">
        <v>1</v>
      </c>
      <c r="K43" s="190"/>
      <c r="L43" s="192">
        <v>1287</v>
      </c>
      <c r="M43" s="63">
        <v>1</v>
      </c>
      <c r="N43" s="191"/>
      <c r="O43" s="191"/>
      <c r="P43" s="63"/>
      <c r="Q43" s="63" t="s">
        <v>512</v>
      </c>
      <c r="R43" s="63" t="s">
        <v>1305</v>
      </c>
      <c r="S43" s="172">
        <v>44918</v>
      </c>
      <c r="T43" s="63"/>
      <c r="U43" t="s">
        <v>435</v>
      </c>
    </row>
    <row r="44" spans="1:21" x14ac:dyDescent="0.25">
      <c r="A44" s="129"/>
      <c r="B44" s="129"/>
      <c r="C44" s="129"/>
      <c r="D44" s="129"/>
      <c r="E44" s="63"/>
      <c r="F44" s="63"/>
      <c r="G44" s="63"/>
      <c r="H44" s="63"/>
      <c r="I44" s="63"/>
      <c r="J44" s="63"/>
      <c r="K44" s="191"/>
      <c r="L44" s="192"/>
      <c r="M44" s="63"/>
      <c r="N44" s="191"/>
      <c r="O44" s="191"/>
      <c r="P44" s="63"/>
      <c r="Q44" s="63"/>
      <c r="R44" s="63"/>
      <c r="S44" s="172"/>
      <c r="T44" s="63"/>
    </row>
    <row r="45" spans="1:21" x14ac:dyDescent="0.25">
      <c r="A45" s="129"/>
      <c r="B45" s="129"/>
      <c r="C45" s="129"/>
      <c r="D45" s="129"/>
      <c r="E45" s="63"/>
      <c r="F45" s="63"/>
      <c r="G45" s="63"/>
      <c r="H45" s="63"/>
      <c r="I45" s="63"/>
      <c r="J45" s="63"/>
      <c r="K45" s="191"/>
      <c r="L45" s="192"/>
      <c r="M45" s="63"/>
      <c r="N45" s="191"/>
      <c r="O45" s="191"/>
      <c r="P45" s="63"/>
      <c r="Q45" s="63"/>
      <c r="R45" s="63"/>
      <c r="S45" s="172"/>
      <c r="T45" s="63"/>
    </row>
    <row r="46" spans="1:21" x14ac:dyDescent="0.25">
      <c r="A46" s="129"/>
      <c r="B46" s="129"/>
      <c r="C46" s="129"/>
      <c r="D46" s="129"/>
      <c r="E46" s="63"/>
      <c r="F46" s="63"/>
      <c r="G46" s="63"/>
      <c r="H46" s="63"/>
      <c r="I46" s="63"/>
      <c r="J46" s="63"/>
      <c r="K46" s="190"/>
      <c r="L46" s="192"/>
      <c r="M46" s="63"/>
      <c r="N46" s="191"/>
      <c r="O46" s="191"/>
      <c r="P46" s="63"/>
      <c r="Q46" s="63"/>
      <c r="R46" s="63"/>
      <c r="S46" s="172"/>
      <c r="T46" s="63"/>
    </row>
    <row r="47" spans="1:21" x14ac:dyDescent="0.25">
      <c r="A47" s="129"/>
      <c r="B47" s="129"/>
      <c r="C47" s="129"/>
      <c r="D47" s="129"/>
      <c r="E47" s="63"/>
      <c r="F47" s="63"/>
      <c r="G47" s="63"/>
      <c r="H47" s="63"/>
      <c r="I47" s="63"/>
      <c r="J47" s="63"/>
      <c r="K47" s="191"/>
      <c r="L47" s="192"/>
      <c r="M47" s="63"/>
      <c r="N47" s="191"/>
      <c r="O47" s="191"/>
      <c r="P47" s="63"/>
      <c r="Q47" s="63"/>
      <c r="R47" s="63"/>
      <c r="S47" s="172"/>
      <c r="T47" s="63"/>
    </row>
    <row r="48" spans="1:21" x14ac:dyDescent="0.25">
      <c r="A48" s="129"/>
      <c r="B48" s="129"/>
      <c r="C48" s="129"/>
      <c r="D48" s="129"/>
      <c r="E48" s="188"/>
      <c r="F48" s="188"/>
      <c r="G48" s="188"/>
      <c r="H48" s="63"/>
      <c r="I48" s="63"/>
      <c r="J48" s="63"/>
      <c r="K48" s="191"/>
      <c r="L48" s="192"/>
      <c r="M48" s="63"/>
      <c r="N48" s="191"/>
      <c r="O48" s="191"/>
      <c r="P48" s="63"/>
      <c r="Q48" s="63"/>
      <c r="R48" s="63"/>
      <c r="S48" s="172"/>
      <c r="T48" s="63"/>
    </row>
    <row r="49" spans="1:20" x14ac:dyDescent="0.25">
      <c r="A49" s="129"/>
      <c r="B49" s="129"/>
      <c r="C49" s="129"/>
      <c r="D49" s="129"/>
      <c r="E49" s="63"/>
      <c r="F49" s="63"/>
      <c r="G49" s="63"/>
      <c r="H49" s="63"/>
      <c r="I49" s="63"/>
      <c r="J49" s="63"/>
      <c r="K49" s="191"/>
      <c r="L49" s="192"/>
      <c r="M49" s="63"/>
      <c r="N49" s="191"/>
      <c r="O49" s="191"/>
      <c r="P49" s="63"/>
      <c r="Q49" s="63"/>
      <c r="R49" s="63"/>
      <c r="S49" s="172"/>
      <c r="T49" s="63"/>
    </row>
    <row r="50" spans="1:20" x14ac:dyDescent="0.25">
      <c r="A50" s="129"/>
      <c r="B50" s="129"/>
      <c r="C50" s="129"/>
      <c r="D50" s="129"/>
      <c r="E50" s="63"/>
      <c r="F50" s="63"/>
      <c r="G50" s="63"/>
      <c r="H50" s="63"/>
      <c r="I50" s="63"/>
      <c r="J50" s="63"/>
      <c r="K50" s="190"/>
      <c r="L50" s="192"/>
      <c r="M50" s="63"/>
      <c r="N50" s="191"/>
      <c r="O50" s="191"/>
      <c r="P50" s="63"/>
      <c r="Q50" s="62"/>
      <c r="R50" s="63"/>
      <c r="S50" s="172"/>
      <c r="T50" s="63"/>
    </row>
    <row r="51" spans="1:20" x14ac:dyDescent="0.25">
      <c r="A51" s="129"/>
      <c r="B51" s="129"/>
      <c r="C51" s="129"/>
      <c r="D51" s="129"/>
      <c r="E51" s="63"/>
      <c r="F51" s="63"/>
      <c r="G51" s="63"/>
      <c r="H51" s="63"/>
      <c r="I51" s="63"/>
      <c r="J51" s="63"/>
      <c r="K51" s="190"/>
      <c r="L51" s="192"/>
      <c r="M51" s="63"/>
      <c r="N51" s="191"/>
      <c r="O51" s="191"/>
      <c r="P51" s="63"/>
      <c r="Q51" s="62"/>
      <c r="R51" s="63"/>
      <c r="S51" s="172"/>
      <c r="T51" s="63"/>
    </row>
    <row r="52" spans="1:20" x14ac:dyDescent="0.25">
      <c r="A52" s="129"/>
      <c r="B52" s="129"/>
      <c r="C52" s="129"/>
      <c r="D52" s="129"/>
      <c r="E52" s="188"/>
      <c r="F52" s="188"/>
      <c r="G52" s="188"/>
      <c r="H52" s="188"/>
      <c r="I52" s="63"/>
      <c r="J52" s="63"/>
      <c r="K52" s="190"/>
      <c r="L52" s="63"/>
      <c r="M52" s="63"/>
      <c r="N52" s="190"/>
      <c r="O52" s="190"/>
      <c r="P52" s="63"/>
      <c r="Q52" s="63"/>
      <c r="R52" s="63"/>
      <c r="S52" s="172"/>
      <c r="T52" s="63"/>
    </row>
    <row r="53" spans="1:20" x14ac:dyDescent="0.25">
      <c r="A53" s="129"/>
      <c r="B53" s="129"/>
      <c r="C53" s="129"/>
      <c r="D53" s="129"/>
      <c r="E53" s="188"/>
      <c r="F53" s="188"/>
      <c r="G53" s="188"/>
      <c r="H53" s="188"/>
      <c r="I53" s="63"/>
      <c r="J53" s="63"/>
      <c r="K53" s="190"/>
      <c r="L53" s="63"/>
      <c r="M53" s="63"/>
      <c r="N53" s="190"/>
      <c r="O53" s="190"/>
      <c r="P53" s="63"/>
      <c r="Q53" s="63"/>
      <c r="R53" s="63"/>
      <c r="S53" s="172"/>
      <c r="T53" s="63"/>
    </row>
    <row r="54" spans="1:20" x14ac:dyDescent="0.25">
      <c r="A54" s="129"/>
      <c r="B54" s="129"/>
      <c r="C54" s="129"/>
      <c r="D54" s="129"/>
      <c r="E54" s="188"/>
      <c r="F54" s="188"/>
      <c r="G54" s="188"/>
      <c r="H54" s="188"/>
      <c r="I54" s="63"/>
      <c r="J54" s="63"/>
      <c r="K54" s="190"/>
      <c r="L54" s="63"/>
      <c r="M54" s="63"/>
      <c r="N54" s="190"/>
      <c r="O54" s="190"/>
      <c r="P54" s="63"/>
      <c r="Q54" s="63"/>
      <c r="R54" s="63"/>
      <c r="S54" s="172"/>
      <c r="T54" s="63"/>
    </row>
    <row r="55" spans="1:20" x14ac:dyDescent="0.25">
      <c r="A55" s="129"/>
      <c r="B55" s="129"/>
      <c r="C55" s="129"/>
      <c r="D55" s="129"/>
      <c r="E55" s="188"/>
      <c r="F55" s="188"/>
      <c r="G55" s="188"/>
      <c r="H55" s="188"/>
      <c r="I55" s="63"/>
      <c r="J55" s="63"/>
      <c r="K55" s="190"/>
      <c r="L55" s="63"/>
      <c r="M55" s="63"/>
      <c r="N55" s="190"/>
      <c r="O55" s="190"/>
      <c r="P55" s="63"/>
      <c r="Q55" s="63"/>
      <c r="R55" s="63"/>
      <c r="S55" s="172"/>
      <c r="T55" s="63"/>
    </row>
    <row r="56" spans="1:20" x14ac:dyDescent="0.25">
      <c r="A56" s="129"/>
      <c r="B56" s="129"/>
      <c r="C56" s="129"/>
      <c r="D56" s="129"/>
      <c r="E56" s="63"/>
      <c r="F56" s="63"/>
      <c r="G56" s="63"/>
      <c r="H56" s="63"/>
      <c r="I56" s="188"/>
      <c r="J56" s="63"/>
      <c r="K56" s="191"/>
      <c r="L56" s="192"/>
      <c r="M56" s="63"/>
      <c r="N56" s="191"/>
      <c r="O56" s="191"/>
      <c r="P56" s="63"/>
      <c r="Q56" s="63"/>
      <c r="R56" s="63"/>
      <c r="S56" s="172"/>
      <c r="T56" s="63"/>
    </row>
    <row r="57" spans="1:20" x14ac:dyDescent="0.25">
      <c r="A57" s="129"/>
      <c r="B57" s="129"/>
      <c r="C57" s="129"/>
      <c r="D57" s="129"/>
      <c r="E57" s="63"/>
      <c r="F57" s="63"/>
      <c r="G57" s="63"/>
      <c r="H57" s="63"/>
      <c r="I57" s="188"/>
      <c r="J57" s="63"/>
      <c r="K57" s="191"/>
      <c r="L57" s="192"/>
      <c r="M57" s="63"/>
      <c r="N57" s="191"/>
      <c r="O57" s="191"/>
      <c r="P57" s="63"/>
      <c r="Q57" s="63"/>
      <c r="R57" s="63"/>
      <c r="S57" s="197"/>
      <c r="T57" s="63"/>
    </row>
    <row r="58" spans="1:20" x14ac:dyDescent="0.25">
      <c r="A58" s="129"/>
      <c r="B58" s="129"/>
      <c r="C58" s="129"/>
      <c r="D58" s="129"/>
      <c r="E58" s="307"/>
      <c r="F58" s="308"/>
      <c r="G58" s="308"/>
      <c r="H58" s="309"/>
      <c r="I58" s="188"/>
      <c r="J58" s="63"/>
      <c r="K58" s="190"/>
      <c r="L58" s="63"/>
      <c r="M58" s="63"/>
      <c r="N58" s="190"/>
      <c r="O58" s="190"/>
      <c r="P58" s="63"/>
      <c r="Q58" s="63"/>
      <c r="R58" s="63"/>
      <c r="S58" s="172"/>
      <c r="T58" s="63"/>
    </row>
    <row r="59" spans="1:20" x14ac:dyDescent="0.25">
      <c r="A59" s="129"/>
      <c r="B59" s="129"/>
      <c r="C59" s="129"/>
      <c r="D59" s="129"/>
      <c r="E59" s="63"/>
      <c r="F59" s="63"/>
      <c r="G59" s="63"/>
      <c r="H59" s="63"/>
      <c r="I59" s="63"/>
      <c r="J59" s="63"/>
      <c r="K59" s="190"/>
      <c r="L59" s="63"/>
      <c r="M59" s="63"/>
      <c r="N59" s="190"/>
      <c r="O59" s="190"/>
      <c r="P59" s="63"/>
      <c r="Q59" s="63"/>
      <c r="R59" s="63"/>
      <c r="S59" s="172"/>
      <c r="T59" s="63"/>
    </row>
    <row r="60" spans="1:20" x14ac:dyDescent="0.25">
      <c r="A60" s="129"/>
      <c r="B60" s="129"/>
      <c r="C60" s="129"/>
      <c r="D60" s="129"/>
      <c r="E60" s="63"/>
      <c r="F60" s="63"/>
      <c r="G60" s="63"/>
      <c r="H60" s="63"/>
      <c r="I60" s="63"/>
      <c r="J60" s="63"/>
      <c r="K60" s="190"/>
      <c r="L60" s="63"/>
      <c r="M60" s="63"/>
      <c r="N60" s="190"/>
      <c r="O60" s="190"/>
      <c r="P60" s="63"/>
      <c r="Q60" s="63"/>
      <c r="R60" s="63"/>
      <c r="S60" s="172"/>
      <c r="T60" s="63"/>
    </row>
    <row r="61" spans="1:20" x14ac:dyDescent="0.25">
      <c r="A61" s="129"/>
      <c r="B61" s="129"/>
      <c r="C61" s="129"/>
      <c r="D61" s="129"/>
      <c r="E61" s="63"/>
      <c r="F61" s="63"/>
      <c r="G61" s="63"/>
      <c r="H61" s="63"/>
      <c r="I61" s="63"/>
      <c r="J61" s="63"/>
      <c r="K61" s="190"/>
      <c r="L61" s="63"/>
      <c r="M61" s="63"/>
      <c r="N61" s="190"/>
      <c r="O61" s="190"/>
      <c r="P61" s="63"/>
      <c r="Q61" s="63"/>
      <c r="R61" s="63"/>
      <c r="S61" s="172"/>
      <c r="T61" s="63"/>
    </row>
    <row r="62" spans="1:20" x14ac:dyDescent="0.25">
      <c r="A62" s="129"/>
      <c r="B62" s="129"/>
      <c r="C62" s="129"/>
      <c r="D62" s="129"/>
      <c r="E62" s="63"/>
      <c r="F62" s="63"/>
      <c r="G62" s="63"/>
      <c r="H62" s="63"/>
      <c r="I62" s="63"/>
      <c r="J62" s="63"/>
      <c r="K62" s="190"/>
      <c r="L62" s="63"/>
      <c r="M62" s="63"/>
      <c r="N62" s="190"/>
      <c r="O62" s="190"/>
      <c r="P62" s="63"/>
      <c r="Q62" s="63"/>
      <c r="R62" s="63"/>
      <c r="S62" s="172"/>
      <c r="T62" s="63"/>
    </row>
    <row r="63" spans="1:20" x14ac:dyDescent="0.25">
      <c r="A63" s="129"/>
      <c r="B63" s="129"/>
      <c r="C63" s="129"/>
      <c r="D63" s="129"/>
      <c r="E63" s="63"/>
      <c r="F63" s="63"/>
      <c r="G63" s="63"/>
      <c r="H63" s="63"/>
      <c r="I63" s="63"/>
      <c r="J63" s="63"/>
      <c r="K63" s="190"/>
      <c r="L63" s="63"/>
      <c r="M63" s="63"/>
      <c r="N63" s="190"/>
      <c r="O63" s="190"/>
      <c r="P63" s="63"/>
      <c r="Q63" s="63"/>
      <c r="R63" s="63"/>
      <c r="S63" s="172"/>
      <c r="T63" s="63"/>
    </row>
    <row r="64" spans="1:20" x14ac:dyDescent="0.25">
      <c r="A64" s="63"/>
      <c r="B64" s="63"/>
      <c r="C64" s="63"/>
      <c r="D64" s="63"/>
      <c r="E64" s="63"/>
      <c r="F64" s="198"/>
      <c r="G64" s="63"/>
      <c r="H64" s="63"/>
      <c r="I64" s="63"/>
      <c r="J64" s="63"/>
      <c r="K64" s="190"/>
      <c r="L64" s="63"/>
      <c r="M64" s="63"/>
      <c r="N64" s="190"/>
      <c r="O64" s="190"/>
      <c r="P64" s="63"/>
      <c r="Q64" s="63"/>
      <c r="R64" s="63"/>
      <c r="S64" s="172"/>
      <c r="T64" s="63"/>
    </row>
  </sheetData>
  <mergeCells count="5">
    <mergeCell ref="A1:M1"/>
    <mergeCell ref="A2:M2"/>
    <mergeCell ref="N2:O2"/>
    <mergeCell ref="R2:S2"/>
    <mergeCell ref="E58:H5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topLeftCell="A66" zoomScale="90" zoomScaleNormal="90" workbookViewId="0">
      <selection activeCell="X59" sqref="X59"/>
    </sheetView>
  </sheetViews>
  <sheetFormatPr defaultRowHeight="15" x14ac:dyDescent="0.25"/>
  <cols>
    <col min="1" max="1" width="19" customWidth="1"/>
    <col min="2" max="2" width="16.140625" customWidth="1"/>
    <col min="3" max="3" width="11.42578125" customWidth="1"/>
    <col min="4" max="4" width="13.140625" customWidth="1"/>
    <col min="5" max="5" width="10.7109375" customWidth="1"/>
    <col min="6" max="6" width="9.28515625" bestFit="1" customWidth="1"/>
    <col min="7" max="7" width="13.7109375" customWidth="1"/>
    <col min="8" max="8" width="10.5703125" customWidth="1"/>
    <col min="9" max="11" width="9.28515625" bestFit="1" customWidth="1"/>
    <col min="13" max="16" width="9.28515625" bestFit="1" customWidth="1"/>
    <col min="19" max="19" width="9.85546875" bestFit="1" customWidth="1"/>
    <col min="20" max="20" width="9.28515625" bestFit="1" customWidth="1"/>
  </cols>
  <sheetData>
    <row r="1" spans="1:21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21" x14ac:dyDescent="0.25">
      <c r="A2" s="291" t="s">
        <v>1247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3" t="s">
        <v>29</v>
      </c>
      <c r="O2" s="293"/>
      <c r="R2" s="293" t="s">
        <v>34</v>
      </c>
      <c r="S2" s="293"/>
    </row>
    <row r="3" spans="1:21" ht="89.25" x14ac:dyDescent="0.25">
      <c r="A3" s="4" t="s">
        <v>18</v>
      </c>
      <c r="B3" s="4" t="s">
        <v>19</v>
      </c>
      <c r="C3" s="71" t="s">
        <v>1116</v>
      </c>
      <c r="D3" s="71" t="s">
        <v>666</v>
      </c>
      <c r="E3" s="71" t="s">
        <v>444</v>
      </c>
      <c r="F3" s="71" t="s">
        <v>442</v>
      </c>
      <c r="G3" s="5" t="s">
        <v>20</v>
      </c>
      <c r="H3" s="4" t="s">
        <v>21</v>
      </c>
      <c r="I3" s="6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7" t="s">
        <v>27</v>
      </c>
      <c r="O3" s="7" t="s">
        <v>28</v>
      </c>
      <c r="P3" s="7" t="s">
        <v>30</v>
      </c>
      <c r="Q3" s="7" t="s">
        <v>31</v>
      </c>
      <c r="R3" s="7" t="s">
        <v>32</v>
      </c>
      <c r="S3" s="7" t="s">
        <v>33</v>
      </c>
      <c r="T3" s="53" t="s">
        <v>371</v>
      </c>
    </row>
    <row r="4" spans="1:21" x14ac:dyDescent="0.25">
      <c r="A4" s="40" t="s">
        <v>0</v>
      </c>
      <c r="B4" s="40" t="s">
        <v>1</v>
      </c>
      <c r="C4" s="40"/>
      <c r="D4" s="40"/>
      <c r="E4" s="40"/>
      <c r="F4" s="40"/>
      <c r="G4" s="40" t="s">
        <v>2</v>
      </c>
      <c r="H4" s="40" t="s">
        <v>3</v>
      </c>
      <c r="I4" s="41" t="s">
        <v>5</v>
      </c>
      <c r="J4" s="40" t="s">
        <v>6</v>
      </c>
      <c r="K4" s="40" t="s">
        <v>7</v>
      </c>
      <c r="L4" s="40" t="s">
        <v>8</v>
      </c>
      <c r="M4" s="40" t="s">
        <v>10</v>
      </c>
      <c r="N4" s="40" t="s">
        <v>12</v>
      </c>
      <c r="O4" s="40" t="s">
        <v>13</v>
      </c>
      <c r="P4" s="40" t="s">
        <v>14</v>
      </c>
      <c r="Q4" s="40" t="s">
        <v>15</v>
      </c>
      <c r="R4" s="40" t="s">
        <v>16</v>
      </c>
      <c r="S4" s="40" t="s">
        <v>17</v>
      </c>
    </row>
    <row r="5" spans="1:21" ht="15.75" x14ac:dyDescent="0.25">
      <c r="A5" s="40"/>
      <c r="B5" s="40"/>
      <c r="C5" s="40"/>
      <c r="D5" s="40"/>
      <c r="E5" s="40"/>
      <c r="F5" s="40"/>
      <c r="G5" s="40"/>
      <c r="H5" s="200" t="s">
        <v>355</v>
      </c>
      <c r="I5" s="41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1" ht="63.75" x14ac:dyDescent="0.25">
      <c r="A6" s="169" t="s">
        <v>1248</v>
      </c>
      <c r="B6" s="169" t="s">
        <v>1251</v>
      </c>
      <c r="C6" s="225" t="s">
        <v>1255</v>
      </c>
      <c r="D6" s="169" t="s">
        <v>1249</v>
      </c>
      <c r="E6" s="169" t="s">
        <v>1250</v>
      </c>
      <c r="F6" s="169"/>
      <c r="G6" s="169" t="s">
        <v>670</v>
      </c>
      <c r="H6" s="169" t="s">
        <v>134</v>
      </c>
      <c r="I6" s="170" t="s">
        <v>38</v>
      </c>
      <c r="J6" s="169" t="s">
        <v>395</v>
      </c>
      <c r="K6" s="169"/>
      <c r="L6" s="169" t="s">
        <v>1252</v>
      </c>
      <c r="M6" s="169" t="s">
        <v>1</v>
      </c>
      <c r="N6" s="169"/>
      <c r="O6" s="169"/>
      <c r="P6" s="169" t="s">
        <v>0</v>
      </c>
      <c r="Q6" s="169" t="s">
        <v>155</v>
      </c>
      <c r="R6" s="169" t="s">
        <v>1253</v>
      </c>
      <c r="S6" s="169" t="s">
        <v>1254</v>
      </c>
      <c r="T6" s="129">
        <v>16.2</v>
      </c>
      <c r="U6" s="226" t="s">
        <v>435</v>
      </c>
    </row>
    <row r="7" spans="1:21" ht="15.75" x14ac:dyDescent="0.25">
      <c r="A7" s="169"/>
      <c r="B7" s="169"/>
      <c r="C7" s="225"/>
      <c r="D7" s="169"/>
      <c r="E7" s="169"/>
      <c r="F7" s="169"/>
      <c r="G7" s="169"/>
      <c r="H7" s="230" t="s">
        <v>354</v>
      </c>
      <c r="I7" s="170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29"/>
      <c r="U7" s="227"/>
    </row>
    <row r="8" spans="1:21" ht="51" x14ac:dyDescent="0.25">
      <c r="A8" s="169" t="s">
        <v>1256</v>
      </c>
      <c r="B8" s="171" t="s">
        <v>1259</v>
      </c>
      <c r="C8" s="171" t="s">
        <v>1266</v>
      </c>
      <c r="D8" s="171" t="s">
        <v>1260</v>
      </c>
      <c r="E8" s="171" t="s">
        <v>1265</v>
      </c>
      <c r="F8" s="173" t="s">
        <v>1264</v>
      </c>
      <c r="G8" s="169" t="s">
        <v>1263</v>
      </c>
      <c r="H8" s="169" t="s">
        <v>134</v>
      </c>
      <c r="I8" s="169" t="s">
        <v>38</v>
      </c>
      <c r="J8" s="169" t="s">
        <v>395</v>
      </c>
      <c r="K8" s="174" t="s">
        <v>1261</v>
      </c>
      <c r="L8" s="169" t="s">
        <v>1262</v>
      </c>
      <c r="M8" s="169" t="s">
        <v>0</v>
      </c>
      <c r="N8" s="175" t="s">
        <v>1262</v>
      </c>
      <c r="O8" s="175" t="s">
        <v>1262</v>
      </c>
      <c r="P8" s="176" t="s">
        <v>0</v>
      </c>
      <c r="Q8" s="176" t="s">
        <v>385</v>
      </c>
      <c r="R8" s="176" t="s">
        <v>1257</v>
      </c>
      <c r="S8" s="176" t="s">
        <v>1258</v>
      </c>
      <c r="T8" s="177">
        <v>65.900000000000006</v>
      </c>
    </row>
    <row r="9" spans="1:21" ht="51.75" x14ac:dyDescent="0.25">
      <c r="A9" s="167" t="s">
        <v>1277</v>
      </c>
      <c r="B9" s="63" t="s">
        <v>1278</v>
      </c>
      <c r="C9" s="228" t="s">
        <v>1579</v>
      </c>
      <c r="D9" s="171" t="s">
        <v>1282</v>
      </c>
      <c r="E9" s="63"/>
      <c r="F9" s="173" t="s">
        <v>1283</v>
      </c>
      <c r="G9" s="169" t="s">
        <v>1263</v>
      </c>
      <c r="H9" s="169" t="s">
        <v>97</v>
      </c>
      <c r="I9" s="169" t="s">
        <v>395</v>
      </c>
      <c r="J9" s="169" t="s">
        <v>0</v>
      </c>
      <c r="K9" s="174"/>
      <c r="L9" s="169" t="s">
        <v>1279</v>
      </c>
      <c r="M9" s="169" t="s">
        <v>0</v>
      </c>
      <c r="N9" s="175" t="s">
        <v>1279</v>
      </c>
      <c r="O9" s="175" t="s">
        <v>1279</v>
      </c>
      <c r="P9" s="176" t="s">
        <v>1</v>
      </c>
      <c r="Q9" s="176" t="s">
        <v>155</v>
      </c>
      <c r="R9" s="176" t="s">
        <v>1280</v>
      </c>
      <c r="S9" s="176" t="s">
        <v>1281</v>
      </c>
      <c r="T9" s="63">
        <v>89.7</v>
      </c>
    </row>
    <row r="10" spans="1:21" ht="15.75" x14ac:dyDescent="0.25">
      <c r="A10" s="167"/>
      <c r="B10" s="63"/>
      <c r="C10" s="63"/>
      <c r="D10" s="171"/>
      <c r="E10" s="63"/>
      <c r="F10" s="173"/>
      <c r="G10" s="169"/>
      <c r="H10" s="230" t="s">
        <v>353</v>
      </c>
      <c r="I10" s="169"/>
      <c r="J10" s="169"/>
      <c r="K10" s="174"/>
      <c r="L10" s="169"/>
      <c r="M10" s="169"/>
      <c r="N10" s="175"/>
      <c r="O10" s="175"/>
      <c r="P10" s="176"/>
      <c r="Q10" s="176"/>
      <c r="R10" s="176"/>
      <c r="S10" s="176"/>
      <c r="T10" s="63"/>
    </row>
    <row r="11" spans="1:21" ht="89.25" x14ac:dyDescent="0.25">
      <c r="A11" s="178" t="s">
        <v>1267</v>
      </c>
      <c r="B11" s="179" t="s">
        <v>1273</v>
      </c>
      <c r="C11" s="179">
        <v>33641496246</v>
      </c>
      <c r="D11" s="179"/>
      <c r="E11" s="179" t="s">
        <v>1272</v>
      </c>
      <c r="F11" s="180"/>
      <c r="G11" s="181" t="s">
        <v>1271</v>
      </c>
      <c r="H11" s="181" t="s">
        <v>97</v>
      </c>
      <c r="I11" s="170" t="s">
        <v>395</v>
      </c>
      <c r="J11" s="169" t="s">
        <v>0</v>
      </c>
      <c r="K11" s="174" t="s">
        <v>1270</v>
      </c>
      <c r="L11" s="169" t="s">
        <v>1301</v>
      </c>
      <c r="M11" s="169"/>
      <c r="N11" s="175"/>
      <c r="O11" s="175"/>
      <c r="P11" s="176" t="s">
        <v>0</v>
      </c>
      <c r="Q11" s="176" t="s">
        <v>385</v>
      </c>
      <c r="R11" s="176" t="s">
        <v>1268</v>
      </c>
      <c r="S11" s="176" t="s">
        <v>1269</v>
      </c>
      <c r="T11" s="62" t="s">
        <v>799</v>
      </c>
      <c r="U11" s="204" t="s">
        <v>435</v>
      </c>
    </row>
    <row r="12" spans="1:21" ht="63.75" x14ac:dyDescent="0.25">
      <c r="A12" s="168" t="s">
        <v>1284</v>
      </c>
      <c r="B12" s="171" t="s">
        <v>1290</v>
      </c>
      <c r="C12" s="229" t="s">
        <v>1293</v>
      </c>
      <c r="D12" s="171" t="s">
        <v>1289</v>
      </c>
      <c r="E12" s="171" t="s">
        <v>1291</v>
      </c>
      <c r="F12" s="173" t="s">
        <v>1292</v>
      </c>
      <c r="G12" s="169" t="s">
        <v>463</v>
      </c>
      <c r="H12" s="169" t="s">
        <v>134</v>
      </c>
      <c r="I12" s="170" t="s">
        <v>38</v>
      </c>
      <c r="J12" s="169" t="s">
        <v>395</v>
      </c>
      <c r="K12" s="174" t="s">
        <v>1288</v>
      </c>
      <c r="L12" s="169" t="s">
        <v>1287</v>
      </c>
      <c r="M12" s="169" t="s">
        <v>0</v>
      </c>
      <c r="N12" s="175" t="s">
        <v>1287</v>
      </c>
      <c r="O12" s="175" t="s">
        <v>1287</v>
      </c>
      <c r="P12" s="176" t="s">
        <v>0</v>
      </c>
      <c r="Q12" s="176" t="s">
        <v>1294</v>
      </c>
      <c r="R12" s="176" t="s">
        <v>1285</v>
      </c>
      <c r="S12" s="176" t="s">
        <v>1286</v>
      </c>
      <c r="T12" s="63">
        <v>62</v>
      </c>
    </row>
    <row r="13" spans="1:21" ht="38.25" x14ac:dyDescent="0.25">
      <c r="A13" s="168" t="s">
        <v>1295</v>
      </c>
      <c r="B13" s="171" t="s">
        <v>1300</v>
      </c>
      <c r="C13" s="171"/>
      <c r="D13" s="171" t="s">
        <v>1298</v>
      </c>
      <c r="E13" s="171"/>
      <c r="F13" s="173"/>
      <c r="G13" s="169" t="s">
        <v>463</v>
      </c>
      <c r="H13" s="169" t="s">
        <v>97</v>
      </c>
      <c r="I13" s="170" t="s">
        <v>395</v>
      </c>
      <c r="J13" s="169" t="s">
        <v>395</v>
      </c>
      <c r="K13" s="174"/>
      <c r="L13" s="169" t="s">
        <v>1299</v>
      </c>
      <c r="M13" s="169" t="s">
        <v>0</v>
      </c>
      <c r="N13" s="175" t="s">
        <v>1299</v>
      </c>
      <c r="O13" s="175" t="s">
        <v>1299</v>
      </c>
      <c r="P13" s="176" t="s">
        <v>0</v>
      </c>
      <c r="Q13" s="176" t="s">
        <v>155</v>
      </c>
      <c r="R13" s="176" t="s">
        <v>1296</v>
      </c>
      <c r="S13" s="176" t="s">
        <v>1297</v>
      </c>
      <c r="T13" s="63">
        <v>129.30000000000001</v>
      </c>
    </row>
    <row r="14" spans="1:21" ht="15.75" x14ac:dyDescent="0.25">
      <c r="A14" s="168"/>
      <c r="B14" s="171"/>
      <c r="C14" s="171"/>
      <c r="D14" s="171"/>
      <c r="E14" s="171"/>
      <c r="F14" s="173"/>
      <c r="G14" s="169"/>
      <c r="H14" s="230" t="s">
        <v>392</v>
      </c>
      <c r="I14" s="170"/>
      <c r="J14" s="169"/>
      <c r="K14" s="174"/>
      <c r="L14" s="169"/>
      <c r="M14" s="169"/>
      <c r="N14" s="175"/>
      <c r="O14" s="175"/>
      <c r="P14" s="176"/>
      <c r="Q14" s="176"/>
      <c r="R14" s="176"/>
      <c r="S14" s="176"/>
      <c r="T14" s="63"/>
    </row>
    <row r="15" spans="1:21" ht="38.25" x14ac:dyDescent="0.25">
      <c r="A15" s="168" t="s">
        <v>1306</v>
      </c>
      <c r="B15" s="171" t="s">
        <v>1310</v>
      </c>
      <c r="C15" s="171"/>
      <c r="D15" s="171" t="s">
        <v>1309</v>
      </c>
      <c r="E15" s="171"/>
      <c r="F15" s="173"/>
      <c r="G15" s="169" t="s">
        <v>463</v>
      </c>
      <c r="H15" s="169" t="s">
        <v>97</v>
      </c>
      <c r="I15" s="170" t="s">
        <v>395</v>
      </c>
      <c r="J15" s="169" t="s">
        <v>0</v>
      </c>
      <c r="K15" s="174"/>
      <c r="L15" s="174" t="s">
        <v>1311</v>
      </c>
      <c r="M15" s="169" t="s">
        <v>0</v>
      </c>
      <c r="N15" s="175" t="s">
        <v>1311</v>
      </c>
      <c r="O15" s="175" t="s">
        <v>1311</v>
      </c>
      <c r="P15" s="176" t="s">
        <v>1</v>
      </c>
      <c r="Q15" s="176" t="s">
        <v>385</v>
      </c>
      <c r="R15" s="176" t="s">
        <v>1307</v>
      </c>
      <c r="S15" s="176" t="s">
        <v>1308</v>
      </c>
      <c r="T15" s="63">
        <v>183.9</v>
      </c>
    </row>
    <row r="16" spans="1:21" ht="39" x14ac:dyDescent="0.25">
      <c r="A16" s="182" t="s">
        <v>1314</v>
      </c>
      <c r="B16" s="182" t="s">
        <v>1315</v>
      </c>
      <c r="C16" s="182"/>
      <c r="D16" s="182" t="s">
        <v>1316</v>
      </c>
      <c r="E16" s="182" t="s">
        <v>1318</v>
      </c>
      <c r="F16" s="183"/>
      <c r="G16" s="182" t="s">
        <v>463</v>
      </c>
      <c r="H16" s="186" t="s">
        <v>97</v>
      </c>
      <c r="I16" s="169" t="s">
        <v>395</v>
      </c>
      <c r="J16" s="169" t="s">
        <v>0</v>
      </c>
      <c r="K16" s="169"/>
      <c r="L16" s="183" t="s">
        <v>1317</v>
      </c>
      <c r="M16" s="186" t="s">
        <v>0</v>
      </c>
      <c r="N16" s="184" t="s">
        <v>1317</v>
      </c>
      <c r="O16" s="184" t="s">
        <v>1317</v>
      </c>
      <c r="P16" s="234" t="s">
        <v>0</v>
      </c>
      <c r="Q16" s="185" t="s">
        <v>155</v>
      </c>
      <c r="R16" s="185" t="s">
        <v>1313</v>
      </c>
      <c r="S16" s="185" t="s">
        <v>1312</v>
      </c>
      <c r="T16" s="63">
        <v>103.5</v>
      </c>
    </row>
    <row r="17" spans="1:25" ht="15.75" x14ac:dyDescent="0.25">
      <c r="A17" s="171"/>
      <c r="B17" s="182"/>
      <c r="C17" s="182"/>
      <c r="D17" s="186"/>
      <c r="E17" s="182"/>
      <c r="F17" s="183"/>
      <c r="G17" s="182"/>
      <c r="H17" s="233" t="s">
        <v>406</v>
      </c>
      <c r="I17" s="169"/>
      <c r="J17" s="169"/>
      <c r="K17" s="174"/>
      <c r="L17" s="174"/>
      <c r="M17" s="169"/>
      <c r="N17" s="175"/>
      <c r="O17" s="175"/>
      <c r="P17" s="176"/>
      <c r="Q17" s="187"/>
      <c r="R17" s="185"/>
      <c r="S17" s="185"/>
      <c r="T17" s="63"/>
    </row>
    <row r="18" spans="1:25" ht="51.75" x14ac:dyDescent="0.25">
      <c r="A18" s="171" t="s">
        <v>1319</v>
      </c>
      <c r="B18" s="63" t="s">
        <v>1320</v>
      </c>
      <c r="C18" s="63">
        <v>33641492101</v>
      </c>
      <c r="D18" s="188" t="s">
        <v>1323</v>
      </c>
      <c r="E18" s="63" t="s">
        <v>1324</v>
      </c>
      <c r="F18" s="63"/>
      <c r="G18" s="63" t="s">
        <v>1321</v>
      </c>
      <c r="H18" s="63" t="s">
        <v>134</v>
      </c>
      <c r="I18" s="188">
        <v>3</v>
      </c>
      <c r="J18" s="188">
        <v>0</v>
      </c>
      <c r="K18" s="63"/>
      <c r="L18" s="63">
        <v>116.37</v>
      </c>
      <c r="M18" s="188">
        <v>2</v>
      </c>
      <c r="N18" s="63">
        <v>116.37</v>
      </c>
      <c r="O18" s="63">
        <v>116.37</v>
      </c>
      <c r="P18" s="188">
        <v>1</v>
      </c>
      <c r="Q18" s="63" t="s">
        <v>385</v>
      </c>
      <c r="R18" s="63" t="s">
        <v>1322</v>
      </c>
      <c r="S18" s="172">
        <v>45044</v>
      </c>
      <c r="T18" s="63">
        <v>20.47</v>
      </c>
      <c r="U18" t="s">
        <v>435</v>
      </c>
    </row>
    <row r="19" spans="1:25" ht="90" x14ac:dyDescent="0.25">
      <c r="A19" s="129" t="s">
        <v>707</v>
      </c>
      <c r="B19" s="129" t="s">
        <v>1325</v>
      </c>
      <c r="C19" s="129"/>
      <c r="D19" s="189" t="s">
        <v>1326</v>
      </c>
      <c r="E19" s="63" t="s">
        <v>1328</v>
      </c>
      <c r="F19" s="190">
        <v>31118</v>
      </c>
      <c r="G19" s="63" t="s">
        <v>1329</v>
      </c>
      <c r="H19" s="63" t="s">
        <v>134</v>
      </c>
      <c r="I19" s="188">
        <v>3</v>
      </c>
      <c r="J19" s="188">
        <v>0</v>
      </c>
      <c r="K19" s="191">
        <v>5596.9</v>
      </c>
      <c r="L19" s="192">
        <v>1392.4</v>
      </c>
      <c r="M19" s="188"/>
      <c r="N19" s="191"/>
      <c r="O19" s="191"/>
      <c r="P19" s="188">
        <v>1</v>
      </c>
      <c r="Q19" s="63" t="s">
        <v>36</v>
      </c>
      <c r="R19" s="185" t="s">
        <v>1327</v>
      </c>
      <c r="S19" s="172">
        <v>45072</v>
      </c>
      <c r="T19" s="63"/>
      <c r="U19" t="s">
        <v>1336</v>
      </c>
    </row>
    <row r="20" spans="1:25" ht="15.75" x14ac:dyDescent="0.25">
      <c r="A20" s="129"/>
      <c r="B20" s="202"/>
      <c r="C20" s="129"/>
      <c r="D20" s="189"/>
      <c r="E20" s="63"/>
      <c r="F20" s="190"/>
      <c r="G20" s="63"/>
      <c r="H20" s="223" t="s">
        <v>746</v>
      </c>
      <c r="I20" s="188"/>
      <c r="J20" s="188"/>
      <c r="K20" s="191"/>
      <c r="L20" s="192"/>
      <c r="M20" s="188"/>
      <c r="N20" s="191"/>
      <c r="O20" s="191"/>
      <c r="P20" s="188"/>
      <c r="Q20" s="63"/>
      <c r="R20" s="185"/>
      <c r="S20" s="172"/>
      <c r="T20" s="63"/>
    </row>
    <row r="21" spans="1:25" ht="110.25" x14ac:dyDescent="0.25">
      <c r="A21" s="235" t="s">
        <v>1330</v>
      </c>
      <c r="B21" s="236" t="s">
        <v>1331</v>
      </c>
      <c r="C21" s="235">
        <v>33641420101</v>
      </c>
      <c r="D21" s="235" t="s">
        <v>1332</v>
      </c>
      <c r="E21" s="237" t="s">
        <v>1333</v>
      </c>
      <c r="F21" s="237">
        <v>662</v>
      </c>
      <c r="G21" s="238" t="s">
        <v>1337</v>
      </c>
      <c r="H21" s="239" t="s">
        <v>134</v>
      </c>
      <c r="I21" s="237">
        <v>3</v>
      </c>
      <c r="J21" s="237">
        <v>0</v>
      </c>
      <c r="K21" s="240">
        <v>89.04</v>
      </c>
      <c r="L21" s="241">
        <v>135.6</v>
      </c>
      <c r="M21" s="237">
        <v>2</v>
      </c>
      <c r="N21" s="240">
        <v>135.6</v>
      </c>
      <c r="O21" s="240">
        <v>135.6</v>
      </c>
      <c r="P21" s="242">
        <v>2</v>
      </c>
      <c r="Q21" s="237" t="s">
        <v>155</v>
      </c>
      <c r="R21" s="237" t="s">
        <v>1335</v>
      </c>
      <c r="S21" s="243">
        <v>45075</v>
      </c>
      <c r="T21" s="237"/>
      <c r="U21" s="244" t="s">
        <v>1334</v>
      </c>
      <c r="V21" s="244"/>
      <c r="W21" s="244"/>
      <c r="X21" s="244"/>
      <c r="Y21" s="244"/>
    </row>
    <row r="22" spans="1:25" ht="77.25" x14ac:dyDescent="0.25">
      <c r="A22" s="129" t="s">
        <v>1330</v>
      </c>
      <c r="B22" s="129" t="s">
        <v>1331</v>
      </c>
      <c r="C22" s="129">
        <v>33641420101</v>
      </c>
      <c r="D22" s="129" t="s">
        <v>1339</v>
      </c>
      <c r="E22" s="63" t="s">
        <v>1338</v>
      </c>
      <c r="F22" s="63" t="s">
        <v>1340</v>
      </c>
      <c r="G22" s="63" t="s">
        <v>453</v>
      </c>
      <c r="H22" s="63" t="s">
        <v>134</v>
      </c>
      <c r="I22" s="63">
        <v>3</v>
      </c>
      <c r="J22" s="63">
        <v>0</v>
      </c>
      <c r="K22" s="191"/>
      <c r="L22" s="192">
        <v>135.6</v>
      </c>
      <c r="M22" s="63">
        <v>2</v>
      </c>
      <c r="N22" s="191">
        <v>135.6</v>
      </c>
      <c r="O22" s="191">
        <v>135.6</v>
      </c>
      <c r="P22" s="188">
        <v>2</v>
      </c>
      <c r="Q22" s="63" t="s">
        <v>155</v>
      </c>
      <c r="R22" s="63" t="s">
        <v>1335</v>
      </c>
      <c r="S22" s="172">
        <v>45105</v>
      </c>
      <c r="T22" s="63">
        <v>33.1</v>
      </c>
      <c r="U22" s="310" t="s">
        <v>1341</v>
      </c>
      <c r="V22" s="311"/>
      <c r="W22" s="311"/>
      <c r="X22" s="311"/>
      <c r="Y22" s="311"/>
    </row>
    <row r="23" spans="1:25" ht="39" x14ac:dyDescent="0.25">
      <c r="A23" s="129" t="s">
        <v>1342</v>
      </c>
      <c r="B23" s="129" t="s">
        <v>1343</v>
      </c>
      <c r="C23" s="129"/>
      <c r="D23" s="129" t="s">
        <v>1344</v>
      </c>
      <c r="E23" s="63" t="s">
        <v>1347</v>
      </c>
      <c r="F23" s="63" t="s">
        <v>1345</v>
      </c>
      <c r="G23" s="63" t="s">
        <v>463</v>
      </c>
      <c r="H23" s="182" t="s">
        <v>97</v>
      </c>
      <c r="I23" s="63">
        <v>0</v>
      </c>
      <c r="J23" s="63">
        <v>1</v>
      </c>
      <c r="K23" s="191">
        <f>120.9*6</f>
        <v>725.40000000000009</v>
      </c>
      <c r="L23" s="192">
        <v>107.5</v>
      </c>
      <c r="M23" s="63">
        <v>1</v>
      </c>
      <c r="N23" s="191">
        <v>107.5</v>
      </c>
      <c r="O23" s="191">
        <v>107.5</v>
      </c>
      <c r="P23" s="63">
        <v>1</v>
      </c>
      <c r="Q23" s="63" t="s">
        <v>155</v>
      </c>
      <c r="R23" s="63" t="s">
        <v>1346</v>
      </c>
      <c r="S23" s="172">
        <v>45104</v>
      </c>
      <c r="T23" s="63">
        <v>107.5</v>
      </c>
    </row>
    <row r="24" spans="1:25" ht="15.75" x14ac:dyDescent="0.25">
      <c r="A24" s="129"/>
      <c r="B24" s="129"/>
      <c r="C24" s="129"/>
      <c r="D24" s="129"/>
      <c r="E24" s="63"/>
      <c r="F24" s="63"/>
      <c r="G24" s="63"/>
      <c r="H24" s="223" t="s">
        <v>760</v>
      </c>
      <c r="I24" s="63"/>
      <c r="J24" s="63"/>
      <c r="K24" s="191"/>
      <c r="L24" s="192"/>
      <c r="M24" s="63"/>
      <c r="N24" s="191"/>
      <c r="O24" s="191"/>
      <c r="P24" s="63"/>
      <c r="Q24" s="63"/>
      <c r="R24" s="63"/>
      <c r="S24" s="172"/>
      <c r="T24" s="63"/>
    </row>
    <row r="25" spans="1:25" ht="51.75" x14ac:dyDescent="0.25">
      <c r="A25" s="245" t="s">
        <v>1348</v>
      </c>
      <c r="B25" s="245" t="s">
        <v>1349</v>
      </c>
      <c r="C25" s="246" t="s">
        <v>1350</v>
      </c>
      <c r="D25" s="245" t="s">
        <v>1351</v>
      </c>
      <c r="E25" s="247" t="s">
        <v>1352</v>
      </c>
      <c r="F25" s="247">
        <v>1024</v>
      </c>
      <c r="G25" s="247" t="s">
        <v>463</v>
      </c>
      <c r="H25" s="247" t="s">
        <v>134</v>
      </c>
      <c r="I25" s="247">
        <v>3</v>
      </c>
      <c r="J25" s="247">
        <v>0</v>
      </c>
      <c r="K25" s="248">
        <v>0</v>
      </c>
      <c r="L25" s="249"/>
      <c r="M25" s="247">
        <v>0</v>
      </c>
      <c r="N25" s="248">
        <v>0</v>
      </c>
      <c r="O25" s="248">
        <v>0</v>
      </c>
      <c r="P25" s="247">
        <v>1</v>
      </c>
      <c r="Q25" s="247"/>
      <c r="R25" s="247" t="s">
        <v>1353</v>
      </c>
      <c r="S25" s="250">
        <v>45112</v>
      </c>
      <c r="T25" s="247">
        <v>0</v>
      </c>
      <c r="U25" t="s">
        <v>1364</v>
      </c>
    </row>
    <row r="26" spans="1:25" ht="102.75" x14ac:dyDescent="0.25">
      <c r="A26" s="129" t="s">
        <v>1354</v>
      </c>
      <c r="B26" s="129" t="s">
        <v>1355</v>
      </c>
      <c r="C26" s="129">
        <v>33641101001</v>
      </c>
      <c r="D26" s="129" t="s">
        <v>1356</v>
      </c>
      <c r="E26" s="63" t="s">
        <v>1358</v>
      </c>
      <c r="F26" s="63"/>
      <c r="G26" s="63" t="s">
        <v>670</v>
      </c>
      <c r="H26" s="63" t="s">
        <v>134</v>
      </c>
      <c r="I26" s="63">
        <v>3</v>
      </c>
      <c r="J26" s="63">
        <v>0</v>
      </c>
      <c r="K26" s="191">
        <v>186.24</v>
      </c>
      <c r="L26" s="192">
        <v>160.4</v>
      </c>
      <c r="M26" s="63">
        <v>2</v>
      </c>
      <c r="N26" s="191">
        <v>160.4</v>
      </c>
      <c r="O26" s="191">
        <v>160.4</v>
      </c>
      <c r="P26" s="63">
        <v>1</v>
      </c>
      <c r="Q26" s="63" t="s">
        <v>36</v>
      </c>
      <c r="R26" s="63" t="s">
        <v>1357</v>
      </c>
      <c r="S26" s="172">
        <v>45134</v>
      </c>
      <c r="T26" s="63">
        <v>28.1</v>
      </c>
      <c r="U26" t="s">
        <v>1365</v>
      </c>
    </row>
    <row r="27" spans="1:25" ht="51.75" x14ac:dyDescent="0.25">
      <c r="A27" s="129" t="s">
        <v>1359</v>
      </c>
      <c r="B27" s="129" t="s">
        <v>1361</v>
      </c>
      <c r="C27" s="129">
        <v>33641101001</v>
      </c>
      <c r="D27" s="129" t="s">
        <v>1360</v>
      </c>
      <c r="E27" s="63" t="s">
        <v>1362</v>
      </c>
      <c r="F27" s="63">
        <v>1500</v>
      </c>
      <c r="G27" s="63" t="s">
        <v>463</v>
      </c>
      <c r="H27" s="63" t="s">
        <v>97</v>
      </c>
      <c r="I27" s="63">
        <v>0</v>
      </c>
      <c r="J27" s="63">
        <v>1</v>
      </c>
      <c r="K27" s="190">
        <v>235.92</v>
      </c>
      <c r="L27" s="63">
        <v>98.3</v>
      </c>
      <c r="M27" s="63">
        <v>1</v>
      </c>
      <c r="N27" s="190">
        <v>98.3</v>
      </c>
      <c r="O27" s="190">
        <v>98.3</v>
      </c>
      <c r="P27" s="63">
        <v>1</v>
      </c>
      <c r="Q27" s="63" t="s">
        <v>155</v>
      </c>
      <c r="R27" s="63" t="s">
        <v>1363</v>
      </c>
      <c r="S27" s="172">
        <v>45135</v>
      </c>
      <c r="T27" s="63">
        <v>98.3</v>
      </c>
    </row>
    <row r="28" spans="1:25" ht="15.75" x14ac:dyDescent="0.25">
      <c r="A28" s="129"/>
      <c r="B28" s="129"/>
      <c r="C28" s="129"/>
      <c r="D28" s="129"/>
      <c r="E28" s="63"/>
      <c r="F28" s="63"/>
      <c r="G28" s="63"/>
      <c r="H28" s="223" t="s">
        <v>482</v>
      </c>
      <c r="I28" s="63"/>
      <c r="J28" s="63"/>
      <c r="K28" s="190"/>
      <c r="L28" s="63"/>
      <c r="M28" s="63"/>
      <c r="N28" s="190"/>
      <c r="O28" s="190"/>
      <c r="P28" s="63"/>
      <c r="Q28" s="63"/>
      <c r="R28" s="63"/>
      <c r="S28" s="172"/>
      <c r="T28" s="63"/>
    </row>
    <row r="29" spans="1:25" ht="39" x14ac:dyDescent="0.25">
      <c r="A29" s="129" t="s">
        <v>1366</v>
      </c>
      <c r="B29" s="129" t="s">
        <v>1367</v>
      </c>
      <c r="C29" s="129">
        <v>33641101001</v>
      </c>
      <c r="D29" s="129" t="s">
        <v>1368</v>
      </c>
      <c r="E29" s="63"/>
      <c r="F29" s="63">
        <v>1543</v>
      </c>
      <c r="G29" s="63" t="s">
        <v>463</v>
      </c>
      <c r="H29" s="232" t="s">
        <v>97</v>
      </c>
      <c r="I29" s="231">
        <v>0</v>
      </c>
      <c r="J29" s="63">
        <v>1</v>
      </c>
      <c r="K29" s="191">
        <v>372.5</v>
      </c>
      <c r="L29" s="192">
        <v>226</v>
      </c>
      <c r="M29" s="63">
        <v>1</v>
      </c>
      <c r="N29" s="191">
        <v>226</v>
      </c>
      <c r="O29" s="191">
        <v>226</v>
      </c>
      <c r="P29" s="63">
        <v>2</v>
      </c>
      <c r="Q29" s="63" t="s">
        <v>155</v>
      </c>
      <c r="R29" s="63" t="s">
        <v>1369</v>
      </c>
      <c r="S29" s="172">
        <v>45152</v>
      </c>
      <c r="T29" s="63">
        <v>226</v>
      </c>
    </row>
    <row r="30" spans="1:25" ht="153.75" x14ac:dyDescent="0.25">
      <c r="A30" s="251" t="s">
        <v>1370</v>
      </c>
      <c r="B30" s="251" t="s">
        <v>1372</v>
      </c>
      <c r="C30" s="251">
        <v>33641492101</v>
      </c>
      <c r="D30" s="251" t="s">
        <v>1373</v>
      </c>
      <c r="E30" s="252" t="s">
        <v>1374</v>
      </c>
      <c r="F30" s="252">
        <v>5189</v>
      </c>
      <c r="G30" s="252" t="s">
        <v>463</v>
      </c>
      <c r="H30" s="252" t="s">
        <v>134</v>
      </c>
      <c r="I30" s="252">
        <v>3</v>
      </c>
      <c r="J30" s="63">
        <v>0</v>
      </c>
      <c r="K30" s="190">
        <v>258.72000000000003</v>
      </c>
      <c r="L30" s="192">
        <v>160</v>
      </c>
      <c r="M30" s="63">
        <v>1</v>
      </c>
      <c r="N30" s="191">
        <v>160</v>
      </c>
      <c r="O30" s="191">
        <v>160</v>
      </c>
      <c r="P30" s="63">
        <v>1</v>
      </c>
      <c r="Q30" s="63" t="s">
        <v>155</v>
      </c>
      <c r="R30" s="63" t="s">
        <v>1371</v>
      </c>
      <c r="S30" s="172">
        <v>45147</v>
      </c>
      <c r="T30" s="231">
        <v>107.8</v>
      </c>
    </row>
    <row r="31" spans="1:25" ht="89.25" x14ac:dyDescent="0.25">
      <c r="A31" s="177" t="s">
        <v>707</v>
      </c>
      <c r="B31" s="181" t="s">
        <v>1375</v>
      </c>
      <c r="C31" s="253">
        <v>33641101001</v>
      </c>
      <c r="D31" s="181" t="s">
        <v>1326</v>
      </c>
      <c r="E31" s="177" t="s">
        <v>1377</v>
      </c>
      <c r="F31" s="254">
        <v>31118</v>
      </c>
      <c r="G31" s="181" t="s">
        <v>1376</v>
      </c>
      <c r="H31" s="181" t="s">
        <v>134</v>
      </c>
      <c r="I31" s="253">
        <v>3</v>
      </c>
      <c r="J31" s="63">
        <v>0</v>
      </c>
      <c r="K31" s="63"/>
      <c r="L31" s="192">
        <v>375</v>
      </c>
      <c r="M31" s="63">
        <v>1</v>
      </c>
      <c r="N31" s="191" t="s">
        <v>799</v>
      </c>
      <c r="O31" s="191" t="s">
        <v>799</v>
      </c>
      <c r="P31" s="63" t="s">
        <v>799</v>
      </c>
      <c r="Q31" s="63" t="s">
        <v>36</v>
      </c>
      <c r="R31" s="181" t="s">
        <v>1378</v>
      </c>
      <c r="S31" s="256">
        <v>45160</v>
      </c>
      <c r="T31" s="231" t="s">
        <v>799</v>
      </c>
      <c r="U31" t="s">
        <v>1379</v>
      </c>
    </row>
    <row r="32" spans="1:25" ht="62.25" customHeight="1" x14ac:dyDescent="0.25">
      <c r="A32" s="257" t="s">
        <v>1380</v>
      </c>
      <c r="B32" s="167" t="s">
        <v>1382</v>
      </c>
      <c r="C32" s="262" t="s">
        <v>1383</v>
      </c>
      <c r="D32" s="258" t="s">
        <v>1381</v>
      </c>
      <c r="E32" s="167" t="s">
        <v>1389</v>
      </c>
      <c r="F32" s="259" t="s">
        <v>1384</v>
      </c>
      <c r="G32" s="167" t="s">
        <v>463</v>
      </c>
      <c r="H32" s="260" t="s">
        <v>134</v>
      </c>
      <c r="I32" s="258">
        <v>3</v>
      </c>
      <c r="J32" s="167">
        <v>0</v>
      </c>
      <c r="K32" s="261" t="s">
        <v>1474</v>
      </c>
      <c r="L32" s="261">
        <v>63.1</v>
      </c>
      <c r="M32" s="261" t="s">
        <v>0</v>
      </c>
      <c r="N32" s="191">
        <v>63.1</v>
      </c>
      <c r="O32" s="191">
        <v>63.1</v>
      </c>
      <c r="P32" s="63">
        <v>1</v>
      </c>
      <c r="Q32" s="255" t="s">
        <v>155</v>
      </c>
      <c r="R32" s="181" t="s">
        <v>1390</v>
      </c>
      <c r="S32" s="220">
        <v>45166</v>
      </c>
      <c r="T32" s="63">
        <v>33</v>
      </c>
    </row>
    <row r="33" spans="1:21" ht="62.25" customHeight="1" x14ac:dyDescent="0.25">
      <c r="A33" s="272" t="s">
        <v>1348</v>
      </c>
      <c r="B33" s="272" t="s">
        <v>1349</v>
      </c>
      <c r="C33" s="273" t="s">
        <v>1350</v>
      </c>
      <c r="D33" s="272" t="s">
        <v>1351</v>
      </c>
      <c r="E33" s="274" t="s">
        <v>1352</v>
      </c>
      <c r="F33" s="274">
        <v>1024</v>
      </c>
      <c r="G33" s="274" t="s">
        <v>463</v>
      </c>
      <c r="H33" s="274" t="s">
        <v>134</v>
      </c>
      <c r="I33" s="274">
        <v>3</v>
      </c>
      <c r="J33" s="274">
        <v>0</v>
      </c>
      <c r="K33" s="275">
        <v>0</v>
      </c>
      <c r="L33" s="276">
        <v>55.1</v>
      </c>
      <c r="M33" s="274">
        <v>0</v>
      </c>
      <c r="N33" s="275">
        <v>55.1</v>
      </c>
      <c r="O33" s="275">
        <v>55.1</v>
      </c>
      <c r="P33" s="274">
        <v>1</v>
      </c>
      <c r="Q33" s="274"/>
      <c r="R33" s="274" t="s">
        <v>1475</v>
      </c>
      <c r="S33" s="277">
        <v>45148</v>
      </c>
      <c r="T33" s="274">
        <v>0</v>
      </c>
      <c r="U33" t="s">
        <v>1476</v>
      </c>
    </row>
    <row r="34" spans="1:21" ht="39" x14ac:dyDescent="0.25">
      <c r="A34" s="129" t="s">
        <v>1385</v>
      </c>
      <c r="B34" s="129" t="s">
        <v>1386</v>
      </c>
      <c r="C34" s="129">
        <v>33641496226</v>
      </c>
      <c r="D34" s="129" t="s">
        <v>1387</v>
      </c>
      <c r="E34" s="63"/>
      <c r="F34" s="63">
        <v>2070</v>
      </c>
      <c r="G34" s="63" t="s">
        <v>463</v>
      </c>
      <c r="H34" s="63" t="s">
        <v>97</v>
      </c>
      <c r="I34" s="63">
        <v>0</v>
      </c>
      <c r="J34" s="63">
        <v>1</v>
      </c>
      <c r="K34" s="191">
        <v>341.52</v>
      </c>
      <c r="L34" s="192">
        <v>142.30000000000001</v>
      </c>
      <c r="M34" s="63">
        <v>1</v>
      </c>
      <c r="N34" s="191">
        <v>142.30000000000001</v>
      </c>
      <c r="O34" s="191">
        <v>142.30000000000001</v>
      </c>
      <c r="P34" s="63">
        <v>1</v>
      </c>
      <c r="Q34" s="63" t="s">
        <v>155</v>
      </c>
      <c r="R34" s="63" t="s">
        <v>1388</v>
      </c>
      <c r="S34" s="172">
        <v>45162</v>
      </c>
      <c r="T34" s="63">
        <v>142.30000000000001</v>
      </c>
    </row>
    <row r="35" spans="1:21" ht="15.75" x14ac:dyDescent="0.25">
      <c r="A35" s="129"/>
      <c r="B35" s="129"/>
      <c r="C35" s="129"/>
      <c r="D35" s="129"/>
      <c r="E35" s="63"/>
      <c r="F35" s="63"/>
      <c r="G35" s="63"/>
      <c r="H35" s="223" t="s">
        <v>775</v>
      </c>
      <c r="I35" s="63"/>
      <c r="J35" s="63"/>
      <c r="K35" s="190"/>
      <c r="L35" s="192"/>
      <c r="M35" s="63"/>
      <c r="N35" s="191"/>
      <c r="O35" s="191"/>
      <c r="P35" s="63"/>
      <c r="Q35" s="194"/>
      <c r="R35" s="63"/>
      <c r="S35" s="172"/>
      <c r="T35" s="63"/>
    </row>
    <row r="36" spans="1:21" ht="51.75" x14ac:dyDescent="0.25">
      <c r="A36" s="195" t="s">
        <v>1391</v>
      </c>
      <c r="B36" s="195" t="s">
        <v>1392</v>
      </c>
      <c r="C36" s="195">
        <v>33641432101</v>
      </c>
      <c r="D36" s="195" t="s">
        <v>1393</v>
      </c>
      <c r="E36" s="188" t="s">
        <v>1395</v>
      </c>
      <c r="F36" s="188">
        <v>2158</v>
      </c>
      <c r="G36" s="188" t="s">
        <v>463</v>
      </c>
      <c r="H36" s="188" t="s">
        <v>97</v>
      </c>
      <c r="I36" s="188">
        <v>0</v>
      </c>
      <c r="J36" s="188">
        <v>1</v>
      </c>
      <c r="K36" s="188">
        <v>580.32000000000005</v>
      </c>
      <c r="L36" s="188">
        <v>214.8</v>
      </c>
      <c r="M36" s="188">
        <v>2</v>
      </c>
      <c r="N36" s="188">
        <v>241.8</v>
      </c>
      <c r="O36" s="188">
        <v>241.8</v>
      </c>
      <c r="P36" s="188">
        <v>241.8</v>
      </c>
      <c r="Q36" s="188" t="s">
        <v>36</v>
      </c>
      <c r="R36" s="63" t="s">
        <v>1394</v>
      </c>
      <c r="S36" s="196">
        <v>45176</v>
      </c>
      <c r="T36" s="188">
        <v>241.8</v>
      </c>
    </row>
    <row r="37" spans="1:21" ht="39" x14ac:dyDescent="0.25">
      <c r="A37" s="129" t="s">
        <v>1396</v>
      </c>
      <c r="B37" s="129" t="s">
        <v>1397</v>
      </c>
      <c r="C37" s="259" t="s">
        <v>1399</v>
      </c>
      <c r="D37" s="263" t="s">
        <v>1402</v>
      </c>
      <c r="E37" s="63"/>
      <c r="F37" s="63">
        <v>3845</v>
      </c>
      <c r="G37" s="63" t="s">
        <v>463</v>
      </c>
      <c r="H37" s="63" t="s">
        <v>134</v>
      </c>
      <c r="I37" s="63">
        <v>3</v>
      </c>
      <c r="J37" s="63">
        <v>0</v>
      </c>
      <c r="K37" s="190">
        <v>101.5</v>
      </c>
      <c r="L37" s="63">
        <v>42.3</v>
      </c>
      <c r="M37" s="63">
        <v>2</v>
      </c>
      <c r="N37" s="190">
        <v>42.3</v>
      </c>
      <c r="O37" s="190">
        <v>42.3</v>
      </c>
      <c r="P37" s="63">
        <v>42.3</v>
      </c>
      <c r="Q37" s="63" t="s">
        <v>155</v>
      </c>
      <c r="R37" s="63" t="s">
        <v>1398</v>
      </c>
      <c r="S37" s="172">
        <v>45189</v>
      </c>
      <c r="T37" s="63">
        <v>42.3</v>
      </c>
    </row>
    <row r="38" spans="1:21" ht="15.75" x14ac:dyDescent="0.25">
      <c r="A38" s="129"/>
      <c r="B38" s="129"/>
      <c r="C38" s="129"/>
      <c r="D38" s="129"/>
      <c r="E38" s="63"/>
      <c r="F38" s="63"/>
      <c r="G38" s="63"/>
      <c r="H38" s="223" t="s">
        <v>545</v>
      </c>
      <c r="I38" s="63"/>
      <c r="J38" s="63"/>
      <c r="K38" s="191"/>
      <c r="L38" s="192"/>
      <c r="M38" s="63"/>
      <c r="N38" s="191"/>
      <c r="O38" s="191"/>
      <c r="P38" s="63"/>
      <c r="Q38" s="63"/>
      <c r="R38" s="63"/>
      <c r="S38" s="172"/>
      <c r="T38" s="63"/>
    </row>
    <row r="39" spans="1:21" s="315" customFormat="1" ht="39" x14ac:dyDescent="0.25">
      <c r="A39" s="129" t="s">
        <v>1463</v>
      </c>
      <c r="B39" s="129" t="s">
        <v>1465</v>
      </c>
      <c r="C39" s="129">
        <v>33641101001</v>
      </c>
      <c r="D39" s="129" t="s">
        <v>1464</v>
      </c>
      <c r="E39" s="129"/>
      <c r="F39" s="129"/>
      <c r="G39" s="129" t="s">
        <v>463</v>
      </c>
      <c r="H39" s="129" t="s">
        <v>97</v>
      </c>
      <c r="I39" s="129">
        <v>0</v>
      </c>
      <c r="J39" s="129">
        <v>1</v>
      </c>
      <c r="K39" s="312">
        <v>148.56</v>
      </c>
      <c r="L39" s="313">
        <v>61.9</v>
      </c>
      <c r="M39" s="129">
        <v>1</v>
      </c>
      <c r="N39" s="312">
        <v>61.9</v>
      </c>
      <c r="O39" s="312">
        <v>61.9</v>
      </c>
      <c r="P39" s="129">
        <v>61.9</v>
      </c>
      <c r="Q39" s="129"/>
      <c r="R39" s="129" t="s">
        <v>1466</v>
      </c>
      <c r="S39" s="314">
        <v>45216</v>
      </c>
      <c r="T39" s="129">
        <v>61.9</v>
      </c>
    </row>
    <row r="40" spans="1:21" ht="39" x14ac:dyDescent="0.25">
      <c r="A40" s="129" t="s">
        <v>1400</v>
      </c>
      <c r="B40" s="129" t="s">
        <v>1401</v>
      </c>
      <c r="C40" s="129">
        <v>33641101001</v>
      </c>
      <c r="D40" s="129" t="s">
        <v>1403</v>
      </c>
      <c r="E40" s="129"/>
      <c r="F40" s="63"/>
      <c r="G40" s="63" t="s">
        <v>463</v>
      </c>
      <c r="H40" s="63" t="s">
        <v>97</v>
      </c>
      <c r="I40" s="63">
        <v>0</v>
      </c>
      <c r="J40" s="63">
        <v>1</v>
      </c>
      <c r="K40" s="191">
        <v>193</v>
      </c>
      <c r="L40" s="192">
        <v>80.400000000000006</v>
      </c>
      <c r="M40" s="63">
        <v>1</v>
      </c>
      <c r="N40" s="191">
        <v>80.400000000000006</v>
      </c>
      <c r="O40" s="191">
        <v>80.400000000000006</v>
      </c>
      <c r="P40" s="63">
        <v>80.400000000000006</v>
      </c>
      <c r="Q40" s="63"/>
      <c r="R40" s="129" t="s">
        <v>1404</v>
      </c>
      <c r="S40" s="172">
        <v>45201</v>
      </c>
      <c r="T40" s="63">
        <v>80.400000000000006</v>
      </c>
    </row>
    <row r="41" spans="1:21" ht="45" x14ac:dyDescent="0.25">
      <c r="A41" s="129" t="s">
        <v>1408</v>
      </c>
      <c r="B41" s="129" t="s">
        <v>1405</v>
      </c>
      <c r="C41" s="129">
        <v>33641101001</v>
      </c>
      <c r="D41" s="129" t="s">
        <v>1406</v>
      </c>
      <c r="E41" s="264" t="s">
        <v>1409</v>
      </c>
      <c r="F41" s="63"/>
      <c r="G41" s="63" t="s">
        <v>1410</v>
      </c>
      <c r="H41" s="63" t="s">
        <v>97</v>
      </c>
      <c r="I41" s="63">
        <v>0</v>
      </c>
      <c r="J41" s="63">
        <v>1</v>
      </c>
      <c r="K41" s="63">
        <v>933</v>
      </c>
      <c r="L41" s="63">
        <v>311</v>
      </c>
      <c r="M41" s="63">
        <v>1</v>
      </c>
      <c r="N41" s="63"/>
      <c r="O41" s="63"/>
      <c r="P41" s="63"/>
      <c r="Q41" s="63" t="s">
        <v>155</v>
      </c>
      <c r="R41" s="63" t="s">
        <v>1407</v>
      </c>
      <c r="S41" s="172">
        <v>45218</v>
      </c>
      <c r="T41" s="63" t="s">
        <v>799</v>
      </c>
      <c r="U41" s="194" t="s">
        <v>435</v>
      </c>
    </row>
    <row r="42" spans="1:21" ht="45.75" x14ac:dyDescent="0.25">
      <c r="A42" s="129" t="s">
        <v>1414</v>
      </c>
      <c r="B42" s="129" t="s">
        <v>1411</v>
      </c>
      <c r="C42" s="224">
        <v>33641101001</v>
      </c>
      <c r="D42" s="129" t="s">
        <v>1412</v>
      </c>
      <c r="E42" s="265" t="s">
        <v>1415</v>
      </c>
      <c r="F42" s="63">
        <v>6862</v>
      </c>
      <c r="G42" s="63" t="s">
        <v>1410</v>
      </c>
      <c r="H42" s="63" t="s">
        <v>97</v>
      </c>
      <c r="I42" s="63">
        <v>0</v>
      </c>
      <c r="J42" s="63">
        <v>1</v>
      </c>
      <c r="K42" s="190">
        <v>1094.4000000000001</v>
      </c>
      <c r="L42" s="63">
        <v>364.8</v>
      </c>
      <c r="M42" s="63">
        <v>1</v>
      </c>
      <c r="N42" s="190"/>
      <c r="O42" s="190"/>
      <c r="P42" s="63"/>
      <c r="Q42" s="63"/>
      <c r="R42" s="63" t="s">
        <v>1413</v>
      </c>
      <c r="S42" s="172">
        <v>45229</v>
      </c>
      <c r="T42" s="63" t="s">
        <v>799</v>
      </c>
      <c r="U42" t="s">
        <v>435</v>
      </c>
    </row>
    <row r="43" spans="1:21" ht="15.75" x14ac:dyDescent="0.25">
      <c r="A43" s="129"/>
      <c r="B43" s="129"/>
      <c r="C43" s="224"/>
      <c r="D43" s="129"/>
      <c r="E43" s="63"/>
      <c r="F43" s="63"/>
      <c r="G43" s="63"/>
      <c r="H43" s="223" t="s">
        <v>813</v>
      </c>
      <c r="I43" s="63"/>
      <c r="J43" s="63"/>
      <c r="K43" s="190"/>
      <c r="L43" s="63"/>
      <c r="M43" s="63"/>
      <c r="N43" s="190"/>
      <c r="O43" s="190"/>
      <c r="P43" s="63"/>
      <c r="Q43" s="63"/>
      <c r="R43" s="63"/>
      <c r="S43" s="172"/>
      <c r="T43" s="63"/>
    </row>
    <row r="44" spans="1:21" ht="39" x14ac:dyDescent="0.25">
      <c r="A44" s="129" t="s">
        <v>1416</v>
      </c>
      <c r="B44" s="129" t="s">
        <v>1417</v>
      </c>
      <c r="C44" s="129">
        <v>33641101001</v>
      </c>
      <c r="D44" s="129" t="s">
        <v>1418</v>
      </c>
      <c r="E44" s="63"/>
      <c r="F44" s="63">
        <v>1638</v>
      </c>
      <c r="G44" s="63" t="s">
        <v>463</v>
      </c>
      <c r="H44" s="63" t="s">
        <v>97</v>
      </c>
      <c r="I44" s="63">
        <v>0</v>
      </c>
      <c r="J44" s="63">
        <v>1</v>
      </c>
      <c r="K44" s="191">
        <v>200</v>
      </c>
      <c r="L44" s="192">
        <v>83.3</v>
      </c>
      <c r="M44" s="63">
        <v>1</v>
      </c>
      <c r="N44" s="191">
        <v>83.3</v>
      </c>
      <c r="O44" s="191">
        <v>83.3</v>
      </c>
      <c r="P44" s="63">
        <v>83.3</v>
      </c>
      <c r="Q44" s="63" t="s">
        <v>155</v>
      </c>
      <c r="R44" s="63" t="s">
        <v>1419</v>
      </c>
      <c r="S44" s="172">
        <v>45243</v>
      </c>
      <c r="T44" s="63">
        <v>83.3</v>
      </c>
    </row>
    <row r="45" spans="1:21" ht="51.75" x14ac:dyDescent="0.25">
      <c r="A45" s="129" t="s">
        <v>1420</v>
      </c>
      <c r="B45" s="129" t="s">
        <v>1422</v>
      </c>
      <c r="C45" s="129">
        <v>33641492136</v>
      </c>
      <c r="D45" s="129" t="s">
        <v>1423</v>
      </c>
      <c r="E45" s="63"/>
      <c r="F45" s="63">
        <v>4189</v>
      </c>
      <c r="G45" s="63" t="s">
        <v>463</v>
      </c>
      <c r="H45" s="63" t="s">
        <v>97</v>
      </c>
      <c r="I45" s="63">
        <v>0</v>
      </c>
      <c r="J45" s="63">
        <v>1</v>
      </c>
      <c r="K45" s="191">
        <v>143.5</v>
      </c>
      <c r="L45" s="192">
        <v>59.8</v>
      </c>
      <c r="M45" s="63">
        <v>1</v>
      </c>
      <c r="N45" s="191">
        <v>59.8</v>
      </c>
      <c r="O45" s="191">
        <v>59.8</v>
      </c>
      <c r="P45" s="63">
        <v>59.8</v>
      </c>
      <c r="Q45" s="63" t="s">
        <v>385</v>
      </c>
      <c r="R45" s="63" t="s">
        <v>1421</v>
      </c>
      <c r="S45" s="172">
        <v>45252</v>
      </c>
      <c r="T45" s="172">
        <v>59.8</v>
      </c>
    </row>
    <row r="46" spans="1:21" ht="64.5" x14ac:dyDescent="0.25">
      <c r="A46" s="129" t="s">
        <v>1424</v>
      </c>
      <c r="B46" s="129" t="s">
        <v>1425</v>
      </c>
      <c r="C46" s="129">
        <v>33641492136</v>
      </c>
      <c r="D46" s="129" t="s">
        <v>1426</v>
      </c>
      <c r="E46" s="194"/>
      <c r="F46" s="63">
        <v>3000</v>
      </c>
      <c r="G46" s="63" t="s">
        <v>463</v>
      </c>
      <c r="H46" s="63" t="s">
        <v>134</v>
      </c>
      <c r="I46" s="63">
        <v>3</v>
      </c>
      <c r="J46" s="63">
        <v>0</v>
      </c>
      <c r="K46" s="190"/>
      <c r="L46" s="63">
        <v>93.6</v>
      </c>
      <c r="M46" s="63">
        <v>1</v>
      </c>
      <c r="N46" s="190">
        <v>93.6</v>
      </c>
      <c r="O46" s="190">
        <v>93.6</v>
      </c>
      <c r="P46" s="63">
        <v>93.6</v>
      </c>
      <c r="Q46" s="63" t="s">
        <v>155</v>
      </c>
      <c r="R46" s="63" t="s">
        <v>1389</v>
      </c>
      <c r="S46" s="172">
        <v>45252</v>
      </c>
      <c r="T46" s="63">
        <v>93.6</v>
      </c>
    </row>
    <row r="47" spans="1:21" ht="39" x14ac:dyDescent="0.25">
      <c r="A47" s="129" t="s">
        <v>1427</v>
      </c>
      <c r="B47" s="129" t="s">
        <v>1428</v>
      </c>
      <c r="C47" s="129">
        <v>33641101001</v>
      </c>
      <c r="D47" s="129" t="s">
        <v>1429</v>
      </c>
      <c r="E47" s="63" t="s">
        <v>1430</v>
      </c>
      <c r="F47" s="63"/>
      <c r="G47" s="63" t="s">
        <v>1431</v>
      </c>
      <c r="H47" s="63" t="s">
        <v>134</v>
      </c>
      <c r="I47" s="63">
        <v>3</v>
      </c>
      <c r="J47" s="63">
        <v>0</v>
      </c>
      <c r="K47" s="190"/>
      <c r="L47" s="192"/>
      <c r="M47" s="63">
        <v>1</v>
      </c>
      <c r="N47" s="191"/>
      <c r="O47" s="191"/>
      <c r="P47" s="63">
        <v>11.5</v>
      </c>
      <c r="Q47" s="63" t="s">
        <v>385</v>
      </c>
      <c r="R47" s="63" t="s">
        <v>1413</v>
      </c>
      <c r="S47" s="172">
        <v>45259</v>
      </c>
      <c r="T47" s="63">
        <v>11.5</v>
      </c>
      <c r="U47" t="s">
        <v>435</v>
      </c>
    </row>
    <row r="48" spans="1:21" ht="15.75" x14ac:dyDescent="0.25">
      <c r="A48" s="129"/>
      <c r="B48" s="129"/>
      <c r="C48" s="129"/>
      <c r="D48" s="129"/>
      <c r="E48" s="63"/>
      <c r="F48" s="63"/>
      <c r="G48" s="63"/>
      <c r="H48" s="223" t="s">
        <v>584</v>
      </c>
      <c r="I48" s="63"/>
      <c r="J48" s="63"/>
      <c r="K48" s="191"/>
      <c r="L48" s="192"/>
      <c r="M48" s="63"/>
      <c r="N48" s="191"/>
      <c r="O48" s="191"/>
      <c r="P48" s="63"/>
      <c r="Q48" s="63"/>
      <c r="R48" s="63"/>
      <c r="S48" s="172"/>
      <c r="T48" s="63"/>
    </row>
    <row r="49" spans="1:27" ht="51.75" x14ac:dyDescent="0.25">
      <c r="A49" s="129" t="s">
        <v>1432</v>
      </c>
      <c r="B49" s="129" t="s">
        <v>1433</v>
      </c>
      <c r="C49" s="129">
        <v>33641101001</v>
      </c>
      <c r="D49" s="129" t="s">
        <v>1434</v>
      </c>
      <c r="E49" s="63" t="s">
        <v>1436</v>
      </c>
      <c r="F49" s="63"/>
      <c r="G49" s="63" t="s">
        <v>463</v>
      </c>
      <c r="H49" s="63" t="s">
        <v>97</v>
      </c>
      <c r="I49" s="63">
        <v>0</v>
      </c>
      <c r="J49" s="63">
        <v>1</v>
      </c>
      <c r="K49" s="191">
        <v>525.6</v>
      </c>
      <c r="L49" s="192">
        <v>219</v>
      </c>
      <c r="M49" s="63">
        <v>2</v>
      </c>
      <c r="N49" s="191">
        <v>219</v>
      </c>
      <c r="O49" s="191">
        <v>219</v>
      </c>
      <c r="P49" s="63">
        <v>219</v>
      </c>
      <c r="Q49" s="63" t="s">
        <v>36</v>
      </c>
      <c r="R49" s="63" t="s">
        <v>1435</v>
      </c>
      <c r="S49" s="172">
        <v>45271</v>
      </c>
      <c r="T49" s="63">
        <v>219</v>
      </c>
    </row>
    <row r="50" spans="1:27" ht="51.75" x14ac:dyDescent="0.25">
      <c r="A50" s="129" t="s">
        <v>1437</v>
      </c>
      <c r="B50" s="129" t="s">
        <v>1438</v>
      </c>
      <c r="C50" s="266">
        <v>33641420116</v>
      </c>
      <c r="D50" s="129" t="s">
        <v>1439</v>
      </c>
      <c r="E50" s="63" t="s">
        <v>1440</v>
      </c>
      <c r="F50" s="63"/>
      <c r="G50" s="63" t="s">
        <v>463</v>
      </c>
      <c r="H50" s="63" t="s">
        <v>97</v>
      </c>
      <c r="I50" s="63">
        <v>0</v>
      </c>
      <c r="J50" s="63">
        <v>1</v>
      </c>
      <c r="K50" s="190">
        <v>240</v>
      </c>
      <c r="L50" s="192">
        <v>100</v>
      </c>
      <c r="M50" s="63">
        <v>1</v>
      </c>
      <c r="N50" s="191">
        <v>100</v>
      </c>
      <c r="O50" s="191">
        <v>100</v>
      </c>
      <c r="P50" s="63">
        <v>100</v>
      </c>
      <c r="Q50" s="63" t="s">
        <v>36</v>
      </c>
      <c r="R50" s="63" t="s">
        <v>1441</v>
      </c>
      <c r="S50" s="172">
        <v>45271</v>
      </c>
      <c r="T50" s="63">
        <v>100</v>
      </c>
    </row>
    <row r="51" spans="1:27" ht="39" x14ac:dyDescent="0.25">
      <c r="A51" s="129" t="s">
        <v>1442</v>
      </c>
      <c r="B51" s="129" t="s">
        <v>1443</v>
      </c>
      <c r="C51" s="129">
        <v>33641101001</v>
      </c>
      <c r="D51" s="129" t="s">
        <v>1444</v>
      </c>
      <c r="E51" s="63"/>
      <c r="F51" s="63"/>
      <c r="G51" s="63" t="s">
        <v>463</v>
      </c>
      <c r="H51" s="63" t="s">
        <v>97</v>
      </c>
      <c r="I51" s="63">
        <v>0</v>
      </c>
      <c r="J51" s="63">
        <v>1</v>
      </c>
      <c r="K51" s="191">
        <v>420.72</v>
      </c>
      <c r="L51" s="192">
        <v>175.3</v>
      </c>
      <c r="M51" s="63">
        <v>1</v>
      </c>
      <c r="N51" s="191">
        <v>175.3</v>
      </c>
      <c r="O51" s="191">
        <v>175.3</v>
      </c>
      <c r="P51" s="63">
        <v>175.3</v>
      </c>
      <c r="Q51" s="63" t="s">
        <v>36</v>
      </c>
      <c r="R51" s="63" t="s">
        <v>1445</v>
      </c>
      <c r="S51" s="172">
        <v>45272</v>
      </c>
      <c r="T51" s="63">
        <v>175.3</v>
      </c>
    </row>
    <row r="52" spans="1:27" ht="90" x14ac:dyDescent="0.25">
      <c r="A52" s="129" t="s">
        <v>1446</v>
      </c>
      <c r="B52" s="129" t="s">
        <v>1447</v>
      </c>
      <c r="C52" s="129">
        <v>33641101001</v>
      </c>
      <c r="D52" s="129" t="s">
        <v>1448</v>
      </c>
      <c r="E52" s="188" t="s">
        <v>1449</v>
      </c>
      <c r="F52" s="188">
        <v>4622</v>
      </c>
      <c r="G52" s="188" t="s">
        <v>453</v>
      </c>
      <c r="H52" s="63" t="s">
        <v>97</v>
      </c>
      <c r="I52" s="63">
        <v>0</v>
      </c>
      <c r="J52" s="63">
        <v>1</v>
      </c>
      <c r="K52" s="191">
        <v>4400.7</v>
      </c>
      <c r="L52" s="192">
        <v>1388.8</v>
      </c>
      <c r="M52" s="63">
        <v>33</v>
      </c>
      <c r="N52" s="191">
        <v>1388.8</v>
      </c>
      <c r="O52" s="191">
        <v>1388.8</v>
      </c>
      <c r="P52" s="63">
        <v>4</v>
      </c>
      <c r="Q52" s="63" t="s">
        <v>155</v>
      </c>
      <c r="R52" s="63" t="s">
        <v>1450</v>
      </c>
      <c r="S52" s="172">
        <v>45285</v>
      </c>
      <c r="T52" s="63">
        <v>1388.8</v>
      </c>
      <c r="U52" t="s">
        <v>1462</v>
      </c>
    </row>
    <row r="53" spans="1:27" ht="64.5" x14ac:dyDescent="0.25">
      <c r="A53" s="129" t="s">
        <v>1451</v>
      </c>
      <c r="B53" s="129" t="s">
        <v>1452</v>
      </c>
      <c r="C53" s="129">
        <v>33641101001</v>
      </c>
      <c r="D53" s="129" t="s">
        <v>1453</v>
      </c>
      <c r="E53" s="63" t="s">
        <v>1454</v>
      </c>
      <c r="F53" s="63"/>
      <c r="G53" s="63" t="s">
        <v>1329</v>
      </c>
      <c r="H53" s="63" t="s">
        <v>97</v>
      </c>
      <c r="I53" s="63">
        <v>0</v>
      </c>
      <c r="J53" s="63">
        <v>1</v>
      </c>
      <c r="K53" s="191">
        <v>280.75</v>
      </c>
      <c r="L53" s="192">
        <v>112.3</v>
      </c>
      <c r="M53" s="63"/>
      <c r="N53" s="191"/>
      <c r="O53" s="191"/>
      <c r="P53" s="63">
        <v>1</v>
      </c>
      <c r="Q53" s="63" t="s">
        <v>155</v>
      </c>
      <c r="R53" s="63" t="s">
        <v>1455</v>
      </c>
      <c r="S53" s="172">
        <v>45286</v>
      </c>
      <c r="T53" s="63"/>
      <c r="U53" t="s">
        <v>435</v>
      </c>
    </row>
    <row r="54" spans="1:27" ht="64.5" x14ac:dyDescent="0.25">
      <c r="A54" s="129" t="s">
        <v>1457</v>
      </c>
      <c r="B54" s="129" t="s">
        <v>1456</v>
      </c>
      <c r="C54" s="129">
        <v>33641101001</v>
      </c>
      <c r="D54" s="129" t="s">
        <v>1458</v>
      </c>
      <c r="E54" s="63" t="s">
        <v>1459</v>
      </c>
      <c r="F54" s="63"/>
      <c r="G54" s="63" t="s">
        <v>453</v>
      </c>
      <c r="H54" s="63" t="s">
        <v>134</v>
      </c>
      <c r="I54" s="63">
        <v>3</v>
      </c>
      <c r="J54" s="63">
        <v>0</v>
      </c>
      <c r="K54" s="190">
        <v>42.25</v>
      </c>
      <c r="L54" s="192">
        <v>16.899999999999999</v>
      </c>
      <c r="M54" s="63">
        <v>2</v>
      </c>
      <c r="N54" s="191">
        <v>16.899999999999999</v>
      </c>
      <c r="O54" s="191">
        <v>16.899999999999999</v>
      </c>
      <c r="P54" s="63">
        <v>2</v>
      </c>
      <c r="Q54" s="62" t="s">
        <v>155</v>
      </c>
      <c r="R54" s="63" t="s">
        <v>1460</v>
      </c>
      <c r="S54" s="172">
        <v>45288</v>
      </c>
      <c r="T54" s="63">
        <v>16.899999999999999</v>
      </c>
      <c r="U54" t="s">
        <v>435</v>
      </c>
    </row>
    <row r="55" spans="1:27" x14ac:dyDescent="0.25">
      <c r="A55" s="129"/>
      <c r="B55" s="129"/>
      <c r="C55" s="129"/>
      <c r="D55" s="129"/>
      <c r="E55" s="63"/>
      <c r="F55" s="63"/>
      <c r="G55" s="63"/>
      <c r="H55" s="63"/>
      <c r="I55" s="63"/>
      <c r="J55" s="63"/>
      <c r="K55" s="190"/>
      <c r="L55" s="192"/>
      <c r="M55" s="63"/>
      <c r="N55" s="191"/>
      <c r="O55" s="191"/>
      <c r="P55" s="63"/>
      <c r="Q55" s="62"/>
      <c r="R55" s="63"/>
      <c r="S55" s="172"/>
      <c r="T55" s="63"/>
      <c r="AA55" s="282"/>
    </row>
    <row r="56" spans="1:27" x14ac:dyDescent="0.25">
      <c r="A56" s="129"/>
      <c r="B56" s="129"/>
      <c r="C56" s="129"/>
      <c r="D56" s="129"/>
      <c r="E56" s="188"/>
      <c r="F56" s="188"/>
      <c r="G56" s="188"/>
      <c r="H56" s="188"/>
      <c r="I56" s="63"/>
      <c r="J56" s="63"/>
      <c r="K56" s="190"/>
      <c r="L56" s="63"/>
      <c r="M56" s="63"/>
      <c r="N56" s="190"/>
      <c r="O56" s="190"/>
      <c r="P56" s="63"/>
      <c r="Q56" s="63"/>
      <c r="R56" s="63"/>
      <c r="S56" s="172"/>
      <c r="T56" s="63"/>
    </row>
    <row r="57" spans="1:27" x14ac:dyDescent="0.25">
      <c r="A57" s="129"/>
      <c r="B57" s="129"/>
      <c r="C57" s="129"/>
      <c r="D57" s="129"/>
      <c r="E57" s="188"/>
      <c r="F57" s="188"/>
      <c r="G57" s="188"/>
      <c r="H57" s="188"/>
      <c r="I57" s="63"/>
      <c r="J57" s="63"/>
      <c r="K57" s="190"/>
      <c r="L57" s="63"/>
      <c r="M57" s="63"/>
      <c r="N57" s="190"/>
      <c r="O57" s="190"/>
      <c r="P57" s="63"/>
      <c r="Q57" s="63"/>
      <c r="R57" s="63"/>
      <c r="S57" s="172"/>
      <c r="T57" s="63"/>
      <c r="U57" t="s">
        <v>1529</v>
      </c>
    </row>
    <row r="58" spans="1:27" x14ac:dyDescent="0.25">
      <c r="A58" s="129"/>
      <c r="B58" s="129"/>
      <c r="C58" s="129"/>
      <c r="D58" s="129"/>
      <c r="E58" s="188"/>
      <c r="F58" s="188"/>
      <c r="G58" s="188"/>
      <c r="H58" s="188"/>
      <c r="I58" s="63"/>
      <c r="J58" s="63"/>
      <c r="K58" s="190"/>
      <c r="L58" s="63"/>
      <c r="M58" s="63"/>
      <c r="N58" s="190"/>
      <c r="O58" s="190"/>
      <c r="P58" s="63"/>
      <c r="Q58" s="63"/>
      <c r="R58" s="63"/>
      <c r="S58" s="172"/>
      <c r="T58" s="63"/>
      <c r="U58" t="s">
        <v>1527</v>
      </c>
    </row>
    <row r="59" spans="1:27" x14ac:dyDescent="0.25">
      <c r="A59" s="129"/>
      <c r="B59" s="129"/>
      <c r="C59" s="129"/>
      <c r="D59" s="129"/>
      <c r="E59" s="188"/>
      <c r="F59" s="188"/>
      <c r="G59" s="188"/>
      <c r="H59" s="188"/>
      <c r="I59" s="63"/>
      <c r="J59" s="63"/>
      <c r="K59" s="190"/>
      <c r="L59" s="63"/>
      <c r="M59" s="63"/>
      <c r="N59" s="190"/>
      <c r="O59" s="190"/>
      <c r="P59" s="63"/>
      <c r="Q59" s="63"/>
      <c r="R59" s="63"/>
      <c r="S59" s="172"/>
      <c r="T59" s="63"/>
      <c r="U59" t="s">
        <v>1528</v>
      </c>
    </row>
    <row r="60" spans="1:27" x14ac:dyDescent="0.25">
      <c r="A60" s="129"/>
      <c r="B60" s="129"/>
      <c r="C60" s="129"/>
      <c r="D60" s="129"/>
      <c r="E60" s="63"/>
      <c r="F60" s="63"/>
      <c r="G60" s="63"/>
      <c r="H60" s="63"/>
      <c r="I60" s="188"/>
      <c r="J60" s="63"/>
      <c r="K60" s="191"/>
      <c r="L60" s="192"/>
      <c r="M60" s="63"/>
      <c r="N60" s="191"/>
      <c r="O60" s="191"/>
      <c r="P60" s="63"/>
      <c r="Q60" s="63"/>
      <c r="R60" s="63"/>
      <c r="S60" s="172"/>
      <c r="T60" s="63"/>
    </row>
    <row r="61" spans="1:27" x14ac:dyDescent="0.25">
      <c r="A61" s="129"/>
      <c r="B61" s="129"/>
      <c r="C61" s="129"/>
      <c r="D61" s="129"/>
      <c r="E61" s="63"/>
      <c r="F61" s="63"/>
      <c r="G61" s="63"/>
      <c r="H61" s="63"/>
      <c r="I61" s="188"/>
      <c r="J61" s="63"/>
      <c r="K61" s="191"/>
      <c r="L61" s="192"/>
      <c r="M61" s="63"/>
      <c r="N61" s="191"/>
      <c r="O61" s="191"/>
      <c r="P61" s="63"/>
      <c r="Q61" s="63"/>
      <c r="R61" s="63"/>
      <c r="S61" s="197"/>
      <c r="T61" s="63"/>
    </row>
    <row r="62" spans="1:27" x14ac:dyDescent="0.25">
      <c r="A62" s="129"/>
      <c r="B62" s="129"/>
      <c r="C62" s="129"/>
      <c r="D62" s="129"/>
      <c r="E62" s="307"/>
      <c r="F62" s="308"/>
      <c r="G62" s="308"/>
      <c r="H62" s="309"/>
      <c r="I62" s="188"/>
      <c r="J62" s="63"/>
      <c r="K62" s="190"/>
      <c r="L62" s="63"/>
      <c r="M62" s="63"/>
      <c r="N62" s="190"/>
      <c r="O62" s="190"/>
      <c r="P62" s="63"/>
      <c r="Q62" s="63"/>
      <c r="R62" s="63"/>
      <c r="S62" s="172"/>
      <c r="T62" s="63"/>
    </row>
    <row r="63" spans="1:27" x14ac:dyDescent="0.25">
      <c r="A63" s="129"/>
      <c r="B63" s="129"/>
      <c r="C63" s="129"/>
      <c r="D63" s="129"/>
      <c r="E63" s="63"/>
      <c r="F63" s="63"/>
      <c r="G63" s="63"/>
      <c r="H63" s="63"/>
      <c r="I63" s="63"/>
      <c r="J63" s="63"/>
      <c r="K63" s="190"/>
      <c r="L63" s="63"/>
      <c r="M63" s="63"/>
      <c r="N63" s="190"/>
      <c r="O63" s="190"/>
      <c r="P63" s="63"/>
      <c r="Q63" s="63"/>
      <c r="R63" s="63"/>
      <c r="S63" s="172"/>
      <c r="T63" s="63"/>
    </row>
    <row r="64" spans="1:27" x14ac:dyDescent="0.25">
      <c r="A64" s="129"/>
      <c r="B64" s="129"/>
      <c r="C64" s="129"/>
      <c r="D64" s="129"/>
      <c r="E64" s="63"/>
      <c r="F64" s="63"/>
      <c r="G64" s="63"/>
      <c r="H64" s="63"/>
      <c r="I64" s="63"/>
      <c r="J64" s="63"/>
      <c r="K64" s="190"/>
      <c r="L64" s="63"/>
      <c r="M64" s="63"/>
      <c r="N64" s="190"/>
      <c r="O64" s="190"/>
      <c r="P64" s="63"/>
      <c r="Q64" s="63"/>
      <c r="R64" s="63"/>
      <c r="S64" s="172"/>
      <c r="T64" s="63"/>
    </row>
    <row r="65" spans="1:20" x14ac:dyDescent="0.25">
      <c r="A65" s="129"/>
      <c r="B65" s="129"/>
      <c r="C65" s="129"/>
      <c r="D65" s="129"/>
      <c r="E65" s="63"/>
      <c r="F65" s="63"/>
      <c r="G65" s="63"/>
      <c r="H65" s="63"/>
      <c r="I65" s="63"/>
      <c r="J65" s="63"/>
      <c r="K65" s="190"/>
      <c r="L65" s="63"/>
      <c r="M65" s="63"/>
      <c r="N65" s="190"/>
      <c r="O65" s="190"/>
      <c r="P65" s="63"/>
      <c r="Q65" s="63"/>
      <c r="R65" s="63"/>
      <c r="S65" s="172"/>
      <c r="T65" s="63"/>
    </row>
    <row r="66" spans="1:20" x14ac:dyDescent="0.25">
      <c r="A66" s="129"/>
      <c r="B66" s="129"/>
      <c r="C66" s="129"/>
      <c r="D66" s="129"/>
      <c r="E66" s="63"/>
      <c r="F66" s="63"/>
      <c r="G66" s="63"/>
      <c r="H66" s="63"/>
      <c r="I66" s="63"/>
      <c r="J66" s="63"/>
      <c r="K66" s="190"/>
      <c r="L66" s="63"/>
      <c r="M66" s="63"/>
      <c r="N66" s="190"/>
      <c r="O66" s="190"/>
      <c r="P66" s="63"/>
      <c r="Q66" s="63"/>
      <c r="R66" s="63"/>
      <c r="S66" s="172"/>
      <c r="T66" s="63"/>
    </row>
    <row r="67" spans="1:20" x14ac:dyDescent="0.25">
      <c r="A67" s="129"/>
      <c r="B67" s="129"/>
      <c r="C67" s="129"/>
      <c r="D67" s="129"/>
      <c r="E67" s="63"/>
      <c r="F67" s="63"/>
      <c r="G67" s="63"/>
      <c r="H67" s="63"/>
      <c r="I67" s="63"/>
      <c r="J67" s="63"/>
      <c r="K67" s="190"/>
      <c r="L67" s="63"/>
      <c r="M67" s="63"/>
      <c r="N67" s="190"/>
      <c r="O67" s="190"/>
      <c r="P67" s="63"/>
      <c r="Q67" s="63"/>
      <c r="R67" s="63"/>
      <c r="S67" s="172"/>
      <c r="T67" s="63"/>
    </row>
    <row r="68" spans="1:20" x14ac:dyDescent="0.25">
      <c r="A68" s="63"/>
      <c r="B68" s="63"/>
      <c r="C68" s="63"/>
      <c r="D68" s="63"/>
      <c r="E68" s="63"/>
      <c r="F68" s="198"/>
      <c r="G68" s="63"/>
      <c r="H68" s="63"/>
      <c r="I68" s="63"/>
      <c r="J68" s="63"/>
      <c r="K68" s="190"/>
      <c r="L68" s="63"/>
      <c r="M68" s="63"/>
      <c r="N68" s="190"/>
      <c r="O68" s="190"/>
      <c r="P68" s="63"/>
      <c r="Q68" s="63"/>
      <c r="R68" s="63"/>
      <c r="S68" s="172"/>
      <c r="T68" s="63"/>
    </row>
  </sheetData>
  <mergeCells count="6">
    <mergeCell ref="E62:H62"/>
    <mergeCell ref="U22:Y22"/>
    <mergeCell ref="A1:M1"/>
    <mergeCell ref="A2:M2"/>
    <mergeCell ref="N2:O2"/>
    <mergeCell ref="R2:S2"/>
  </mergeCells>
  <pageMargins left="0.7" right="0.7" top="0.75" bottom="0.75" header="0.3" footer="0.3"/>
  <pageSetup paperSize="9" scale="50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opLeftCell="A10" zoomScale="68" zoomScaleNormal="68" workbookViewId="0">
      <selection activeCell="U13" sqref="U13"/>
    </sheetView>
  </sheetViews>
  <sheetFormatPr defaultRowHeight="15" x14ac:dyDescent="0.25"/>
  <cols>
    <col min="1" max="1" width="15.7109375" customWidth="1"/>
    <col min="2" max="2" width="22.42578125" customWidth="1"/>
    <col min="3" max="3" width="12" customWidth="1"/>
    <col min="4" max="4" width="14.28515625" customWidth="1"/>
    <col min="5" max="5" width="14.5703125" customWidth="1"/>
    <col min="7" max="7" width="19" customWidth="1"/>
    <col min="8" max="8" width="12.140625" customWidth="1"/>
    <col min="17" max="17" width="10.28515625" customWidth="1"/>
    <col min="18" max="18" width="16.140625" customWidth="1"/>
    <col min="19" max="19" width="13.28515625" customWidth="1"/>
  </cols>
  <sheetData>
    <row r="1" spans="1:21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21" x14ac:dyDescent="0.25">
      <c r="A2" s="291" t="s">
        <v>1461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3" t="s">
        <v>29</v>
      </c>
      <c r="O2" s="293"/>
      <c r="R2" s="293" t="s">
        <v>34</v>
      </c>
      <c r="S2" s="293"/>
    </row>
    <row r="3" spans="1:21" ht="89.25" x14ac:dyDescent="0.25">
      <c r="A3" s="4" t="s">
        <v>18</v>
      </c>
      <c r="B3" s="4" t="s">
        <v>19</v>
      </c>
      <c r="C3" s="71" t="s">
        <v>1116</v>
      </c>
      <c r="D3" s="71" t="s">
        <v>666</v>
      </c>
      <c r="E3" s="71" t="s">
        <v>444</v>
      </c>
      <c r="F3" s="71" t="s">
        <v>442</v>
      </c>
      <c r="G3" s="5" t="s">
        <v>20</v>
      </c>
      <c r="H3" s="4" t="s">
        <v>21</v>
      </c>
      <c r="I3" s="6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7" t="s">
        <v>27</v>
      </c>
      <c r="O3" s="7" t="s">
        <v>28</v>
      </c>
      <c r="P3" s="7" t="s">
        <v>30</v>
      </c>
      <c r="Q3" s="7" t="s">
        <v>31</v>
      </c>
      <c r="R3" s="7" t="s">
        <v>32</v>
      </c>
      <c r="S3" s="7" t="s">
        <v>33</v>
      </c>
      <c r="T3" s="53" t="s">
        <v>371</v>
      </c>
    </row>
    <row r="4" spans="1:21" x14ac:dyDescent="0.25">
      <c r="A4" s="40" t="s">
        <v>0</v>
      </c>
      <c r="B4" s="40" t="s">
        <v>1</v>
      </c>
      <c r="C4" s="40"/>
      <c r="D4" s="40"/>
      <c r="E4" s="40"/>
      <c r="F4" s="40"/>
      <c r="G4" s="40" t="s">
        <v>2</v>
      </c>
      <c r="H4" s="40" t="s">
        <v>3</v>
      </c>
      <c r="I4" s="41" t="s">
        <v>5</v>
      </c>
      <c r="J4" s="40" t="s">
        <v>6</v>
      </c>
      <c r="K4" s="40" t="s">
        <v>7</v>
      </c>
      <c r="L4" s="40" t="s">
        <v>8</v>
      </c>
      <c r="M4" s="40" t="s">
        <v>10</v>
      </c>
      <c r="N4" s="40" t="s">
        <v>12</v>
      </c>
      <c r="O4" s="40" t="s">
        <v>13</v>
      </c>
      <c r="P4" s="40" t="s">
        <v>14</v>
      </c>
      <c r="Q4" s="40" t="s">
        <v>15</v>
      </c>
      <c r="R4" s="40" t="s">
        <v>16</v>
      </c>
      <c r="S4" s="40" t="s">
        <v>17</v>
      </c>
      <c r="T4" s="42"/>
    </row>
    <row r="5" spans="1:21" ht="15.75" x14ac:dyDescent="0.25">
      <c r="A5" s="40"/>
      <c r="B5" s="40"/>
      <c r="C5" s="40"/>
      <c r="D5" s="40"/>
      <c r="E5" s="40"/>
      <c r="F5" s="40"/>
      <c r="G5" s="40"/>
      <c r="H5" s="200" t="s">
        <v>355</v>
      </c>
      <c r="I5" s="41"/>
      <c r="J5" s="40"/>
      <c r="K5" s="40"/>
      <c r="L5" s="40"/>
      <c r="M5" s="40"/>
      <c r="N5" s="40"/>
      <c r="O5" s="40"/>
      <c r="P5" s="40"/>
      <c r="Q5" s="40"/>
      <c r="R5" s="40"/>
      <c r="S5" s="40"/>
      <c r="T5" s="42"/>
    </row>
    <row r="6" spans="1:21" ht="51" x14ac:dyDescent="0.25">
      <c r="A6" s="169" t="s">
        <v>1075</v>
      </c>
      <c r="B6" s="169" t="s">
        <v>1469</v>
      </c>
      <c r="C6" s="267" t="s">
        <v>1128</v>
      </c>
      <c r="D6" s="169"/>
      <c r="E6" s="169" t="s">
        <v>1468</v>
      </c>
      <c r="F6" s="169" t="s">
        <v>1467</v>
      </c>
      <c r="G6" s="169" t="s">
        <v>1329</v>
      </c>
      <c r="H6" s="169" t="s">
        <v>134</v>
      </c>
      <c r="I6" s="170" t="s">
        <v>395</v>
      </c>
      <c r="J6" s="169" t="s">
        <v>395</v>
      </c>
      <c r="K6" s="169" t="s">
        <v>1473</v>
      </c>
      <c r="L6" s="169" t="s">
        <v>1470</v>
      </c>
      <c r="M6" s="169"/>
      <c r="N6" s="169"/>
      <c r="O6" s="169"/>
      <c r="P6" s="169" t="s">
        <v>1</v>
      </c>
      <c r="Q6" s="169" t="s">
        <v>965</v>
      </c>
      <c r="R6" s="169" t="s">
        <v>1471</v>
      </c>
      <c r="S6" s="169" t="s">
        <v>1472</v>
      </c>
      <c r="T6" s="129"/>
      <c r="U6" s="226" t="s">
        <v>435</v>
      </c>
    </row>
    <row r="7" spans="1:21" x14ac:dyDescent="0.25">
      <c r="A7" s="169"/>
      <c r="B7" s="169"/>
      <c r="C7" s="267"/>
      <c r="D7" s="169"/>
      <c r="E7" s="169"/>
      <c r="F7" s="169"/>
      <c r="G7" s="169"/>
      <c r="H7" s="278" t="s">
        <v>1485</v>
      </c>
      <c r="I7" s="170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29"/>
      <c r="U7" s="227"/>
    </row>
    <row r="8" spans="1:21" ht="25.5" x14ac:dyDescent="0.25">
      <c r="A8" s="169" t="s">
        <v>1477</v>
      </c>
      <c r="B8" s="169" t="s">
        <v>1478</v>
      </c>
      <c r="C8" s="267" t="s">
        <v>1128</v>
      </c>
      <c r="D8" s="169"/>
      <c r="E8" s="169" t="s">
        <v>1484</v>
      </c>
      <c r="F8" s="169" t="s">
        <v>1483</v>
      </c>
      <c r="G8" s="169" t="s">
        <v>463</v>
      </c>
      <c r="H8" s="169" t="s">
        <v>97</v>
      </c>
      <c r="I8" s="170" t="s">
        <v>395</v>
      </c>
      <c r="J8" s="169" t="s">
        <v>0</v>
      </c>
      <c r="K8" s="169" t="s">
        <v>1482</v>
      </c>
      <c r="L8" s="169" t="s">
        <v>1481</v>
      </c>
      <c r="M8" s="169" t="s">
        <v>0</v>
      </c>
      <c r="N8" s="169" t="s">
        <v>1481</v>
      </c>
      <c r="O8" s="169" t="s">
        <v>1481</v>
      </c>
      <c r="P8" s="169" t="s">
        <v>1</v>
      </c>
      <c r="Q8" s="169" t="s">
        <v>36</v>
      </c>
      <c r="R8" s="169" t="s">
        <v>1479</v>
      </c>
      <c r="S8" s="169" t="s">
        <v>1480</v>
      </c>
      <c r="T8" s="129">
        <v>213.1</v>
      </c>
    </row>
    <row r="9" spans="1:21" ht="15.75" x14ac:dyDescent="0.25">
      <c r="A9" s="169"/>
      <c r="B9" s="171"/>
      <c r="C9" s="171"/>
      <c r="D9" s="171"/>
      <c r="E9" s="171"/>
      <c r="F9" s="173"/>
      <c r="G9" s="169"/>
      <c r="H9" s="230" t="s">
        <v>392</v>
      </c>
      <c r="I9" s="169"/>
      <c r="J9" s="169"/>
      <c r="K9" s="174"/>
      <c r="L9" s="169"/>
      <c r="M9" s="169"/>
      <c r="N9" s="175"/>
      <c r="O9" s="175"/>
      <c r="P9" s="176"/>
      <c r="Q9" s="176"/>
      <c r="R9" s="176"/>
      <c r="S9" s="176"/>
      <c r="T9" s="177"/>
    </row>
    <row r="10" spans="1:21" ht="26.25" x14ac:dyDescent="0.25">
      <c r="A10" s="167" t="s">
        <v>1486</v>
      </c>
      <c r="B10" s="63" t="s">
        <v>1487</v>
      </c>
      <c r="C10" s="268"/>
      <c r="D10" s="171"/>
      <c r="E10" s="63" t="s">
        <v>1493</v>
      </c>
      <c r="F10" s="173" t="s">
        <v>1488</v>
      </c>
      <c r="G10" s="169" t="s">
        <v>463</v>
      </c>
      <c r="H10" s="169" t="s">
        <v>97</v>
      </c>
      <c r="I10" s="169" t="s">
        <v>395</v>
      </c>
      <c r="J10" s="169" t="s">
        <v>0</v>
      </c>
      <c r="K10" s="174" t="s">
        <v>1489</v>
      </c>
      <c r="L10" s="169" t="s">
        <v>1501</v>
      </c>
      <c r="M10" s="169" t="s">
        <v>0</v>
      </c>
      <c r="N10" s="175" t="s">
        <v>1491</v>
      </c>
      <c r="O10" s="175" t="s">
        <v>1491</v>
      </c>
      <c r="P10" s="176" t="s">
        <v>0</v>
      </c>
      <c r="Q10" s="176" t="s">
        <v>385</v>
      </c>
      <c r="R10" s="176" t="s">
        <v>1490</v>
      </c>
      <c r="S10" s="176" t="s">
        <v>1492</v>
      </c>
      <c r="T10" s="63">
        <v>39.96</v>
      </c>
    </row>
    <row r="11" spans="1:21" ht="39" x14ac:dyDescent="0.25">
      <c r="A11" s="167" t="s">
        <v>1494</v>
      </c>
      <c r="B11" s="63" t="s">
        <v>1495</v>
      </c>
      <c r="C11" s="279" t="s">
        <v>1128</v>
      </c>
      <c r="D11" s="171"/>
      <c r="E11" s="63" t="s">
        <v>1500</v>
      </c>
      <c r="F11" s="173" t="s">
        <v>1498</v>
      </c>
      <c r="G11" s="169" t="s">
        <v>463</v>
      </c>
      <c r="H11" s="280" t="s">
        <v>134</v>
      </c>
      <c r="I11" s="169" t="s">
        <v>38</v>
      </c>
      <c r="J11" s="169" t="s">
        <v>395</v>
      </c>
      <c r="K11" s="174" t="s">
        <v>1499</v>
      </c>
      <c r="L11" s="169" t="s">
        <v>1499</v>
      </c>
      <c r="M11" s="169" t="s">
        <v>0</v>
      </c>
      <c r="N11" s="175" t="s">
        <v>1499</v>
      </c>
      <c r="O11" s="175" t="s">
        <v>1499</v>
      </c>
      <c r="P11" s="176" t="s">
        <v>0</v>
      </c>
      <c r="Q11" s="176" t="s">
        <v>155</v>
      </c>
      <c r="R11" s="176" t="s">
        <v>1496</v>
      </c>
      <c r="S11" s="176" t="s">
        <v>1497</v>
      </c>
      <c r="T11" s="63">
        <v>46.4</v>
      </c>
    </row>
    <row r="12" spans="1:21" ht="15.75" x14ac:dyDescent="0.25">
      <c r="A12" s="178"/>
      <c r="B12" s="179"/>
      <c r="C12" s="179"/>
      <c r="D12" s="179"/>
      <c r="E12" s="179"/>
      <c r="F12" s="180"/>
      <c r="G12" s="181"/>
      <c r="H12" s="281" t="s">
        <v>406</v>
      </c>
      <c r="I12" s="170"/>
      <c r="J12" s="169"/>
      <c r="K12" s="174"/>
      <c r="L12" s="169"/>
      <c r="M12" s="169"/>
      <c r="N12" s="175"/>
      <c r="O12" s="175"/>
      <c r="P12" s="176"/>
      <c r="Q12" s="176"/>
      <c r="R12" s="176"/>
      <c r="S12" s="176"/>
      <c r="T12" s="63"/>
    </row>
    <row r="13" spans="1:21" ht="38.25" x14ac:dyDescent="0.25">
      <c r="A13" s="168" t="s">
        <v>1502</v>
      </c>
      <c r="B13" s="171" t="s">
        <v>1503</v>
      </c>
      <c r="C13" s="269" t="s">
        <v>1128</v>
      </c>
      <c r="D13" s="171"/>
      <c r="E13" s="171"/>
      <c r="F13" s="173" t="s">
        <v>1507</v>
      </c>
      <c r="G13" s="169" t="s">
        <v>463</v>
      </c>
      <c r="H13" s="169" t="s">
        <v>97</v>
      </c>
      <c r="I13" s="170" t="s">
        <v>395</v>
      </c>
      <c r="J13" s="169" t="s">
        <v>0</v>
      </c>
      <c r="K13" s="174"/>
      <c r="L13" s="169" t="s">
        <v>1506</v>
      </c>
      <c r="M13" s="169" t="s">
        <v>0</v>
      </c>
      <c r="N13" s="175" t="s">
        <v>1506</v>
      </c>
      <c r="O13" s="175" t="s">
        <v>1506</v>
      </c>
      <c r="P13" s="176" t="s">
        <v>0</v>
      </c>
      <c r="Q13" s="176"/>
      <c r="R13" s="176" t="s">
        <v>1504</v>
      </c>
      <c r="S13" s="176" t="s">
        <v>1505</v>
      </c>
      <c r="T13" s="63">
        <v>73.599999999999994</v>
      </c>
    </row>
    <row r="14" spans="1:21" ht="15.75" x14ac:dyDescent="0.25">
      <c r="A14" s="168"/>
      <c r="B14" s="171"/>
      <c r="C14" s="171"/>
      <c r="D14" s="171"/>
      <c r="E14" s="171"/>
      <c r="F14" s="173"/>
      <c r="G14" s="169"/>
      <c r="H14" s="230" t="s">
        <v>746</v>
      </c>
      <c r="I14" s="170"/>
      <c r="J14" s="169"/>
      <c r="K14" s="174"/>
      <c r="L14" s="169"/>
      <c r="M14" s="169"/>
      <c r="N14" s="175"/>
      <c r="O14" s="175"/>
      <c r="P14" s="176"/>
      <c r="Q14" s="176"/>
      <c r="R14" s="176"/>
      <c r="S14" s="176"/>
      <c r="T14" s="63"/>
    </row>
    <row r="15" spans="1:21" ht="63.75" x14ac:dyDescent="0.25">
      <c r="A15" s="168" t="s">
        <v>1508</v>
      </c>
      <c r="B15" s="171" t="s">
        <v>1517</v>
      </c>
      <c r="C15" s="171" t="s">
        <v>1128</v>
      </c>
      <c r="D15" s="171"/>
      <c r="E15" s="171" t="s">
        <v>1511</v>
      </c>
      <c r="F15" s="173" t="s">
        <v>1512</v>
      </c>
      <c r="G15" s="169" t="s">
        <v>1517</v>
      </c>
      <c r="H15" s="169" t="s">
        <v>97</v>
      </c>
      <c r="I15" s="170" t="s">
        <v>395</v>
      </c>
      <c r="J15" s="169" t="s">
        <v>0</v>
      </c>
      <c r="K15" s="174" t="s">
        <v>1514</v>
      </c>
      <c r="L15" s="169" t="s">
        <v>1515</v>
      </c>
      <c r="M15" s="169"/>
      <c r="N15" s="175"/>
      <c r="O15" s="175"/>
      <c r="P15" s="176" t="s">
        <v>0</v>
      </c>
      <c r="Q15" s="176" t="s">
        <v>1513</v>
      </c>
      <c r="R15" s="176" t="s">
        <v>1509</v>
      </c>
      <c r="S15" s="176" t="s">
        <v>1510</v>
      </c>
      <c r="T15" s="63"/>
      <c r="U15" s="205" t="s">
        <v>1518</v>
      </c>
    </row>
    <row r="16" spans="1:21" ht="63.75" x14ac:dyDescent="0.25">
      <c r="A16" s="168" t="s">
        <v>1516</v>
      </c>
      <c r="B16" s="171" t="s">
        <v>1520</v>
      </c>
      <c r="C16" s="171" t="s">
        <v>1128</v>
      </c>
      <c r="D16" s="171"/>
      <c r="E16" s="171" t="s">
        <v>1523</v>
      </c>
      <c r="F16" s="173" t="s">
        <v>1524</v>
      </c>
      <c r="G16" s="169" t="s">
        <v>1525</v>
      </c>
      <c r="H16" s="169" t="s">
        <v>97</v>
      </c>
      <c r="I16" s="170" t="s">
        <v>395</v>
      </c>
      <c r="J16" s="169" t="s">
        <v>0</v>
      </c>
      <c r="K16" s="174" t="s">
        <v>1530</v>
      </c>
      <c r="L16" s="174" t="s">
        <v>1526</v>
      </c>
      <c r="M16" s="169"/>
      <c r="N16" s="175"/>
      <c r="O16" s="175"/>
      <c r="P16" s="176" t="s">
        <v>0</v>
      </c>
      <c r="Q16" s="176" t="s">
        <v>1531</v>
      </c>
      <c r="R16" s="176" t="s">
        <v>1521</v>
      </c>
      <c r="S16" s="176" t="s">
        <v>1522</v>
      </c>
      <c r="T16" s="63"/>
      <c r="U16" s="205" t="s">
        <v>1519</v>
      </c>
    </row>
    <row r="17" spans="1:21" ht="15.75" x14ac:dyDescent="0.25">
      <c r="A17" s="182"/>
      <c r="B17" s="182"/>
      <c r="C17" s="182"/>
      <c r="D17" s="182"/>
      <c r="E17" s="182"/>
      <c r="F17" s="183"/>
      <c r="G17" s="182"/>
      <c r="H17" s="233" t="s">
        <v>760</v>
      </c>
      <c r="I17" s="169"/>
      <c r="J17" s="169"/>
      <c r="K17" s="169"/>
      <c r="L17" s="183"/>
      <c r="M17" s="186"/>
      <c r="N17" s="184"/>
      <c r="O17" s="184"/>
      <c r="P17" s="234"/>
      <c r="Q17" s="185"/>
      <c r="R17" s="185"/>
      <c r="S17" s="185"/>
      <c r="T17" s="63"/>
    </row>
    <row r="18" spans="1:21" ht="90" x14ac:dyDescent="0.25">
      <c r="A18" s="171" t="s">
        <v>1532</v>
      </c>
      <c r="B18" s="182" t="s">
        <v>1533</v>
      </c>
      <c r="C18" s="182" t="s">
        <v>1534</v>
      </c>
      <c r="D18" s="186"/>
      <c r="E18" s="182" t="s">
        <v>1535</v>
      </c>
      <c r="F18" s="183" t="s">
        <v>1536</v>
      </c>
      <c r="G18" s="182" t="s">
        <v>1533</v>
      </c>
      <c r="H18" s="186" t="s">
        <v>97</v>
      </c>
      <c r="I18" s="169" t="s">
        <v>395</v>
      </c>
      <c r="J18" s="169" t="s">
        <v>0</v>
      </c>
      <c r="K18" s="174" t="s">
        <v>1537</v>
      </c>
      <c r="L18" s="174" t="s">
        <v>1538</v>
      </c>
      <c r="M18" s="169"/>
      <c r="N18" s="175"/>
      <c r="O18" s="175"/>
      <c r="P18" s="176" t="s">
        <v>0</v>
      </c>
      <c r="Q18" s="187" t="s">
        <v>1539</v>
      </c>
      <c r="R18" s="185" t="s">
        <v>1540</v>
      </c>
      <c r="S18" s="185" t="s">
        <v>1541</v>
      </c>
      <c r="T18" s="63"/>
      <c r="U18" t="s">
        <v>1542</v>
      </c>
    </row>
    <row r="19" spans="1:21" ht="39" x14ac:dyDescent="0.25">
      <c r="A19" s="171" t="s">
        <v>1543</v>
      </c>
      <c r="B19" s="63"/>
      <c r="C19" s="63"/>
      <c r="D19" s="188"/>
      <c r="E19" s="63" t="s">
        <v>1548</v>
      </c>
      <c r="F19" s="63" t="s">
        <v>1544</v>
      </c>
      <c r="G19" s="63" t="s">
        <v>1545</v>
      </c>
      <c r="H19" s="63" t="s">
        <v>97</v>
      </c>
      <c r="I19" s="188">
        <v>0</v>
      </c>
      <c r="J19" s="188">
        <v>1</v>
      </c>
      <c r="K19" s="63">
        <v>340.32</v>
      </c>
      <c r="L19" s="63">
        <v>141.80000000000001</v>
      </c>
      <c r="M19" s="188">
        <v>1</v>
      </c>
      <c r="N19" s="63">
        <v>141.80000000000001</v>
      </c>
      <c r="O19" s="63">
        <v>141.80000000000001</v>
      </c>
      <c r="P19" s="188">
        <v>2</v>
      </c>
      <c r="Q19" s="63" t="s">
        <v>1547</v>
      </c>
      <c r="R19" s="63" t="s">
        <v>1546</v>
      </c>
      <c r="S19" s="172">
        <v>45492</v>
      </c>
      <c r="T19" s="63">
        <v>141.80000000000001</v>
      </c>
    </row>
    <row r="20" spans="1:21" ht="39" x14ac:dyDescent="0.25">
      <c r="A20" s="129" t="s">
        <v>1549</v>
      </c>
      <c r="B20" s="129" t="s">
        <v>1551</v>
      </c>
      <c r="C20" s="266">
        <v>33641492101</v>
      </c>
      <c r="D20" s="195"/>
      <c r="E20" s="63" t="s">
        <v>1553</v>
      </c>
      <c r="F20" s="190" t="s">
        <v>1554</v>
      </c>
      <c r="G20" s="63" t="s">
        <v>1552</v>
      </c>
      <c r="H20" s="63" t="s">
        <v>134</v>
      </c>
      <c r="I20" s="188">
        <v>3</v>
      </c>
      <c r="J20" s="188">
        <v>0</v>
      </c>
      <c r="K20" s="191">
        <v>50.4</v>
      </c>
      <c r="L20" s="192">
        <v>67.5</v>
      </c>
      <c r="M20" s="188">
        <v>1</v>
      </c>
      <c r="N20" s="191">
        <v>67.5</v>
      </c>
      <c r="O20" s="191">
        <v>67.5</v>
      </c>
      <c r="P20" s="188">
        <v>1</v>
      </c>
      <c r="Q20" s="63" t="s">
        <v>1547</v>
      </c>
      <c r="R20" s="185" t="s">
        <v>1550</v>
      </c>
      <c r="S20" s="172">
        <v>45492</v>
      </c>
      <c r="T20" s="283">
        <v>21</v>
      </c>
    </row>
    <row r="21" spans="1:21" ht="15.75" x14ac:dyDescent="0.25">
      <c r="A21" s="129"/>
      <c r="B21" s="129"/>
      <c r="C21" s="129"/>
      <c r="D21" s="195"/>
      <c r="E21" s="63"/>
      <c r="F21" s="190"/>
      <c r="G21" s="63"/>
      <c r="H21" s="222" t="s">
        <v>482</v>
      </c>
      <c r="I21" s="188"/>
      <c r="J21" s="188"/>
      <c r="K21" s="191"/>
      <c r="L21" s="192"/>
      <c r="M21" s="188"/>
      <c r="N21" s="191"/>
      <c r="O21" s="191"/>
      <c r="P21" s="188"/>
      <c r="Q21" s="63"/>
      <c r="R21" s="185"/>
      <c r="S21" s="172"/>
      <c r="T21" s="63"/>
    </row>
    <row r="22" spans="1:21" ht="63.75" x14ac:dyDescent="0.25">
      <c r="A22" s="129" t="s">
        <v>1555</v>
      </c>
      <c r="B22" s="63" t="s">
        <v>1556</v>
      </c>
      <c r="C22" s="129">
        <v>33641101001</v>
      </c>
      <c r="D22" s="129"/>
      <c r="E22" s="63" t="s">
        <v>1558</v>
      </c>
      <c r="F22" s="63"/>
      <c r="G22" s="284" t="s">
        <v>1557</v>
      </c>
      <c r="H22" s="177" t="s">
        <v>134</v>
      </c>
      <c r="I22" s="63">
        <v>3</v>
      </c>
      <c r="J22" s="63">
        <v>0</v>
      </c>
      <c r="K22" s="285">
        <v>351.6</v>
      </c>
      <c r="L22" s="286">
        <v>351.6</v>
      </c>
      <c r="M22" s="167">
        <v>1</v>
      </c>
      <c r="N22" s="285"/>
      <c r="O22" s="285"/>
      <c r="P22" s="188"/>
      <c r="Q22" s="63"/>
      <c r="R22" s="63" t="s">
        <v>1559</v>
      </c>
      <c r="S22" s="172">
        <v>45511</v>
      </c>
      <c r="T22" s="129"/>
      <c r="U22" t="s">
        <v>1563</v>
      </c>
    </row>
    <row r="23" spans="1:21" ht="39" x14ac:dyDescent="0.25">
      <c r="A23" s="129" t="s">
        <v>1560</v>
      </c>
      <c r="B23" s="129" t="s">
        <v>1561</v>
      </c>
      <c r="C23" s="129">
        <v>33641101001</v>
      </c>
      <c r="D23" s="129"/>
      <c r="E23" s="63"/>
      <c r="F23" s="63" t="s">
        <v>1562</v>
      </c>
      <c r="G23" s="63" t="s">
        <v>1561</v>
      </c>
      <c r="H23" s="63" t="s">
        <v>134</v>
      </c>
      <c r="I23" s="63">
        <v>3</v>
      </c>
      <c r="J23" s="63">
        <v>0</v>
      </c>
      <c r="K23" s="285"/>
      <c r="L23" s="286">
        <v>50.6</v>
      </c>
      <c r="M23" s="167"/>
      <c r="N23" s="285">
        <v>50.6</v>
      </c>
      <c r="O23" s="285">
        <v>50.6</v>
      </c>
      <c r="P23" s="188">
        <v>1</v>
      </c>
      <c r="Q23" s="63" t="s">
        <v>385</v>
      </c>
      <c r="R23" s="63" t="s">
        <v>1504</v>
      </c>
      <c r="S23" s="172">
        <v>45509</v>
      </c>
      <c r="T23" s="129">
        <v>-13.4</v>
      </c>
    </row>
    <row r="24" spans="1:21" ht="15.75" x14ac:dyDescent="0.25">
      <c r="A24" s="129"/>
      <c r="B24" s="129"/>
      <c r="C24" s="129"/>
      <c r="D24" s="129"/>
      <c r="E24" s="63"/>
      <c r="F24" s="63"/>
      <c r="G24" s="63"/>
      <c r="H24" s="287" t="s">
        <v>775</v>
      </c>
      <c r="I24" s="63"/>
      <c r="J24" s="63"/>
      <c r="K24" s="191"/>
      <c r="L24" s="192"/>
      <c r="M24" s="63"/>
      <c r="N24" s="191"/>
      <c r="O24" s="191"/>
      <c r="P24" s="63"/>
      <c r="Q24" s="63"/>
      <c r="R24" s="63"/>
      <c r="S24" s="172"/>
      <c r="T24" s="63"/>
    </row>
    <row r="25" spans="1:21" ht="64.5" x14ac:dyDescent="0.25">
      <c r="A25" s="129" t="s">
        <v>1565</v>
      </c>
      <c r="B25" s="129" t="s">
        <v>1566</v>
      </c>
      <c r="C25" s="129"/>
      <c r="D25" s="129"/>
      <c r="E25" s="63" t="s">
        <v>1567</v>
      </c>
      <c r="F25" s="63" t="s">
        <v>1568</v>
      </c>
      <c r="G25" s="63" t="s">
        <v>1564</v>
      </c>
      <c r="H25" s="63" t="s">
        <v>97</v>
      </c>
      <c r="I25" s="63">
        <v>0</v>
      </c>
      <c r="J25" s="63">
        <v>1</v>
      </c>
      <c r="K25" s="191"/>
      <c r="L25" s="192">
        <v>453.2</v>
      </c>
      <c r="M25" s="63"/>
      <c r="N25" s="191"/>
      <c r="O25" s="191"/>
      <c r="P25" s="63">
        <v>1</v>
      </c>
      <c r="Q25" s="63" t="s">
        <v>1569</v>
      </c>
      <c r="R25" s="63" t="s">
        <v>1567</v>
      </c>
      <c r="S25" s="172">
        <v>45555</v>
      </c>
      <c r="T25" s="63"/>
      <c r="U25" t="s">
        <v>1570</v>
      </c>
    </row>
    <row r="26" spans="1:21" ht="15.75" x14ac:dyDescent="0.25">
      <c r="A26" s="245"/>
      <c r="B26" s="245"/>
      <c r="C26" s="270"/>
      <c r="D26" s="245"/>
      <c r="E26" s="247"/>
      <c r="F26" s="247"/>
      <c r="G26" s="247"/>
      <c r="H26" s="288" t="s">
        <v>545</v>
      </c>
      <c r="I26" s="247"/>
      <c r="J26" s="247"/>
      <c r="K26" s="248"/>
      <c r="L26" s="249"/>
      <c r="M26" s="247"/>
      <c r="N26" s="248"/>
      <c r="O26" s="248"/>
      <c r="P26" s="247"/>
      <c r="Q26" s="247"/>
      <c r="R26" s="247"/>
      <c r="S26" s="250"/>
      <c r="T26" s="247"/>
    </row>
    <row r="27" spans="1:21" ht="26.25" x14ac:dyDescent="0.25">
      <c r="A27" s="129" t="s">
        <v>1571</v>
      </c>
      <c r="B27" s="129" t="s">
        <v>1575</v>
      </c>
      <c r="C27" s="129">
        <v>33641101001</v>
      </c>
      <c r="D27" s="129"/>
      <c r="E27" s="63" t="s">
        <v>1573</v>
      </c>
      <c r="F27" s="63" t="s">
        <v>1574</v>
      </c>
      <c r="G27" s="63" t="s">
        <v>1575</v>
      </c>
      <c r="H27" s="63" t="s">
        <v>97</v>
      </c>
      <c r="I27" s="63">
        <v>0</v>
      </c>
      <c r="J27" s="63">
        <v>1</v>
      </c>
      <c r="K27" s="191">
        <v>240</v>
      </c>
      <c r="L27" s="192">
        <v>83.8</v>
      </c>
      <c r="M27" s="63">
        <v>1</v>
      </c>
      <c r="N27" s="191">
        <v>83.8</v>
      </c>
      <c r="O27" s="191">
        <v>83.8</v>
      </c>
      <c r="P27" s="63">
        <v>1</v>
      </c>
      <c r="Q27" s="63" t="s">
        <v>1576</v>
      </c>
      <c r="R27" s="63" t="s">
        <v>1572</v>
      </c>
      <c r="S27" s="172">
        <v>45583</v>
      </c>
      <c r="T27" s="63">
        <v>83.8</v>
      </c>
    </row>
    <row r="28" spans="1:21" ht="15.75" x14ac:dyDescent="0.25">
      <c r="A28" s="129"/>
      <c r="B28" s="129"/>
      <c r="C28" s="129"/>
      <c r="D28" s="129"/>
      <c r="E28" s="63"/>
      <c r="F28" s="63"/>
      <c r="G28" s="63"/>
      <c r="H28" s="223" t="s">
        <v>813</v>
      </c>
      <c r="I28" s="63"/>
      <c r="J28" s="63"/>
      <c r="K28" s="191"/>
      <c r="L28" s="192"/>
      <c r="M28" s="63"/>
      <c r="N28" s="191"/>
      <c r="O28" s="191"/>
      <c r="P28" s="63"/>
      <c r="Q28" s="63"/>
      <c r="R28" s="63"/>
      <c r="S28" s="172"/>
      <c r="T28" s="63"/>
    </row>
    <row r="29" spans="1:21" ht="39" x14ac:dyDescent="0.25">
      <c r="A29" s="129" t="s">
        <v>1577</v>
      </c>
      <c r="B29" s="129" t="s">
        <v>1578</v>
      </c>
      <c r="C29" s="129">
        <v>33641416101</v>
      </c>
      <c r="D29" s="129"/>
      <c r="E29" s="63" t="s">
        <v>1582</v>
      </c>
      <c r="F29" s="63" t="s">
        <v>1580</v>
      </c>
      <c r="G29" s="129" t="s">
        <v>1578</v>
      </c>
      <c r="H29" s="63" t="s">
        <v>134</v>
      </c>
      <c r="I29" s="63">
        <v>3</v>
      </c>
      <c r="J29" s="63">
        <v>0</v>
      </c>
      <c r="K29" s="190">
        <v>174.96</v>
      </c>
      <c r="L29" s="63">
        <v>72.900000000000006</v>
      </c>
      <c r="M29" s="63">
        <v>1</v>
      </c>
      <c r="N29" s="190">
        <v>72.900000000000006</v>
      </c>
      <c r="O29" s="190">
        <v>72.900000000000006</v>
      </c>
      <c r="P29" s="63">
        <v>1</v>
      </c>
      <c r="Q29" s="63" t="s">
        <v>1576</v>
      </c>
      <c r="R29" s="63" t="s">
        <v>1581</v>
      </c>
      <c r="S29" s="172">
        <v>45609</v>
      </c>
      <c r="T29" s="63">
        <v>48.2</v>
      </c>
    </row>
    <row r="30" spans="1:21" ht="115.5" x14ac:dyDescent="0.25">
      <c r="A30" s="129" t="s">
        <v>1583</v>
      </c>
      <c r="B30" s="129" t="s">
        <v>1584</v>
      </c>
      <c r="C30" s="129">
        <v>33641496241</v>
      </c>
      <c r="D30" s="129"/>
      <c r="E30" s="63" t="s">
        <v>1585</v>
      </c>
      <c r="F30" s="289" t="s">
        <v>1586</v>
      </c>
      <c r="G30" s="63" t="s">
        <v>1584</v>
      </c>
      <c r="H30" s="63" t="s">
        <v>97</v>
      </c>
      <c r="I30" s="63">
        <v>0</v>
      </c>
      <c r="J30" s="63">
        <v>1</v>
      </c>
      <c r="K30" s="190">
        <v>177.12</v>
      </c>
      <c r="L30" s="63">
        <v>73.8</v>
      </c>
      <c r="M30" s="63">
        <v>1</v>
      </c>
      <c r="N30" s="190">
        <v>73.8</v>
      </c>
      <c r="O30" s="190">
        <v>73.8</v>
      </c>
      <c r="P30" s="63">
        <v>1</v>
      </c>
      <c r="Q30" s="63" t="s">
        <v>1587</v>
      </c>
      <c r="R30" s="63" t="s">
        <v>1585</v>
      </c>
      <c r="S30" s="172">
        <v>45615</v>
      </c>
      <c r="T30" s="63">
        <v>73.8</v>
      </c>
    </row>
    <row r="31" spans="1:21" ht="51.75" x14ac:dyDescent="0.25">
      <c r="A31" s="129" t="s">
        <v>1588</v>
      </c>
      <c r="B31" s="129" t="s">
        <v>1592</v>
      </c>
      <c r="C31" s="266">
        <v>33641492101</v>
      </c>
      <c r="D31" s="129"/>
      <c r="E31" s="63" t="s">
        <v>1591</v>
      </c>
      <c r="F31" s="63" t="s">
        <v>1590</v>
      </c>
      <c r="G31" s="63" t="s">
        <v>463</v>
      </c>
      <c r="H31" s="63" t="s">
        <v>97</v>
      </c>
      <c r="I31" s="63">
        <v>0</v>
      </c>
      <c r="J31" s="63">
        <v>1</v>
      </c>
      <c r="K31" s="191">
        <v>58.51</v>
      </c>
      <c r="L31" s="192">
        <v>24.38</v>
      </c>
      <c r="M31" s="63">
        <v>1</v>
      </c>
      <c r="N31" s="191">
        <v>24.38</v>
      </c>
      <c r="O31" s="191">
        <v>24.38</v>
      </c>
      <c r="P31" s="63">
        <v>1</v>
      </c>
      <c r="Q31" s="63" t="s">
        <v>155</v>
      </c>
      <c r="R31" s="63" t="s">
        <v>1589</v>
      </c>
      <c r="S31" s="172">
        <v>45617</v>
      </c>
      <c r="T31" s="63">
        <v>24.38</v>
      </c>
    </row>
    <row r="32" spans="1:21" ht="117.75" customHeight="1" x14ac:dyDescent="0.25">
      <c r="A32" s="129" t="s">
        <v>1594</v>
      </c>
      <c r="B32" s="129" t="s">
        <v>1593</v>
      </c>
      <c r="C32" s="129">
        <v>33641496111</v>
      </c>
      <c r="D32" s="129"/>
      <c r="E32" s="63" t="s">
        <v>1595</v>
      </c>
      <c r="F32" s="63" t="s">
        <v>1596</v>
      </c>
      <c r="G32" s="63" t="s">
        <v>1597</v>
      </c>
      <c r="H32" s="63" t="s">
        <v>97</v>
      </c>
      <c r="I32" s="63">
        <v>0</v>
      </c>
      <c r="J32" s="63">
        <v>1</v>
      </c>
      <c r="K32" s="190">
        <v>3600</v>
      </c>
      <c r="L32" s="192">
        <v>900</v>
      </c>
      <c r="M32" s="63">
        <v>2</v>
      </c>
      <c r="N32" s="191"/>
      <c r="O32" s="191"/>
      <c r="P32" s="63"/>
      <c r="Q32" s="63" t="s">
        <v>946</v>
      </c>
      <c r="R32" s="63" t="s">
        <v>1598</v>
      </c>
      <c r="S32" s="172">
        <v>45621</v>
      </c>
      <c r="T32" s="63"/>
      <c r="U32" t="s">
        <v>1599</v>
      </c>
    </row>
    <row r="33" spans="1:21" ht="15.75" x14ac:dyDescent="0.25">
      <c r="A33" s="177"/>
      <c r="B33" s="181"/>
      <c r="C33" s="253"/>
      <c r="D33" s="181"/>
      <c r="E33" s="177"/>
      <c r="F33" s="254"/>
      <c r="G33" s="181"/>
      <c r="H33" s="281" t="s">
        <v>584</v>
      </c>
      <c r="I33" s="253"/>
      <c r="J33" s="63"/>
      <c r="K33" s="63"/>
      <c r="L33" s="192"/>
      <c r="M33" s="63"/>
      <c r="N33" s="191"/>
      <c r="O33" s="191"/>
      <c r="P33" s="63"/>
      <c r="Q33" s="63"/>
      <c r="R33" s="181"/>
      <c r="S33" s="256"/>
      <c r="T33" s="63"/>
    </row>
    <row r="34" spans="1:21" ht="39" x14ac:dyDescent="0.25">
      <c r="A34" s="144" t="s">
        <v>1600</v>
      </c>
      <c r="B34" s="167" t="s">
        <v>1601</v>
      </c>
      <c r="C34" s="262" t="s">
        <v>1128</v>
      </c>
      <c r="D34" s="258"/>
      <c r="E34" s="167" t="s">
        <v>1603</v>
      </c>
      <c r="F34" s="290" t="s">
        <v>1604</v>
      </c>
      <c r="G34" s="167" t="s">
        <v>463</v>
      </c>
      <c r="H34" s="260" t="s">
        <v>97</v>
      </c>
      <c r="I34" s="258">
        <v>0</v>
      </c>
      <c r="J34" s="167">
        <v>1</v>
      </c>
      <c r="K34" s="261"/>
      <c r="L34" s="261" t="s">
        <v>1605</v>
      </c>
      <c r="M34" s="261" t="s">
        <v>0</v>
      </c>
      <c r="N34" s="191">
        <v>102</v>
      </c>
      <c r="O34" s="191">
        <v>102</v>
      </c>
      <c r="P34" s="63">
        <v>1</v>
      </c>
      <c r="Q34" s="63" t="s">
        <v>1587</v>
      </c>
      <c r="R34" s="181" t="s">
        <v>1602</v>
      </c>
      <c r="S34" s="256">
        <v>45629</v>
      </c>
      <c r="T34" s="63">
        <v>102</v>
      </c>
    </row>
    <row r="35" spans="1:21" ht="102.75" x14ac:dyDescent="0.25">
      <c r="A35" s="56" t="s">
        <v>1063</v>
      </c>
      <c r="B35" s="129" t="s">
        <v>1606</v>
      </c>
      <c r="C35" s="129"/>
      <c r="D35" s="129"/>
      <c r="E35" s="63" t="s">
        <v>1609</v>
      </c>
      <c r="F35" s="63" t="s">
        <v>1608</v>
      </c>
      <c r="G35" s="63" t="s">
        <v>778</v>
      </c>
      <c r="H35" s="63" t="s">
        <v>134</v>
      </c>
      <c r="I35" s="63">
        <v>3</v>
      </c>
      <c r="J35" s="63">
        <v>0</v>
      </c>
      <c r="K35" s="191"/>
      <c r="L35" s="192">
        <v>639.6</v>
      </c>
      <c r="M35" s="63">
        <v>1</v>
      </c>
      <c r="N35" s="191"/>
      <c r="O35" s="191"/>
      <c r="P35" s="63"/>
      <c r="Q35" s="63"/>
      <c r="R35" s="63" t="s">
        <v>1611</v>
      </c>
      <c r="S35" s="172">
        <v>45652</v>
      </c>
      <c r="T35" s="63"/>
      <c r="U35" t="s">
        <v>1613</v>
      </c>
    </row>
    <row r="36" spans="1:21" ht="102.75" x14ac:dyDescent="0.25">
      <c r="A36" s="56" t="s">
        <v>1063</v>
      </c>
      <c r="B36" s="129" t="s">
        <v>1607</v>
      </c>
      <c r="C36" s="129"/>
      <c r="D36" s="129"/>
      <c r="E36" s="63" t="s">
        <v>1610</v>
      </c>
      <c r="F36" s="63" t="s">
        <v>1608</v>
      </c>
      <c r="G36" s="63" t="s">
        <v>1329</v>
      </c>
      <c r="H36" s="63" t="s">
        <v>134</v>
      </c>
      <c r="I36" s="63">
        <v>3</v>
      </c>
      <c r="J36" s="63">
        <v>0</v>
      </c>
      <c r="K36" s="190"/>
      <c r="L36" s="192">
        <v>682.2</v>
      </c>
      <c r="M36" s="63">
        <v>1</v>
      </c>
      <c r="N36" s="191"/>
      <c r="O36" s="191"/>
      <c r="P36" s="63"/>
      <c r="Q36" s="167"/>
      <c r="R36" s="63" t="s">
        <v>1612</v>
      </c>
      <c r="S36" s="172">
        <v>45652</v>
      </c>
      <c r="T36" s="63"/>
      <c r="U36" t="s">
        <v>1614</v>
      </c>
    </row>
    <row r="37" spans="1:21" x14ac:dyDescent="0.25">
      <c r="A37" s="195"/>
      <c r="B37" s="195"/>
      <c r="C37" s="195"/>
      <c r="D37" s="195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63"/>
      <c r="S37" s="196"/>
      <c r="T37" s="188"/>
    </row>
    <row r="38" spans="1:21" x14ac:dyDescent="0.25">
      <c r="A38" s="129"/>
      <c r="B38" s="129"/>
      <c r="C38" s="271"/>
      <c r="D38" s="263"/>
      <c r="E38" s="63"/>
      <c r="F38" s="63"/>
      <c r="G38" s="63"/>
      <c r="H38" s="63"/>
      <c r="I38" s="63"/>
      <c r="J38" s="63"/>
      <c r="K38" s="190"/>
      <c r="L38" s="63"/>
      <c r="M38" s="63"/>
      <c r="N38" s="190"/>
      <c r="O38" s="190"/>
      <c r="P38" s="63"/>
      <c r="Q38" s="63"/>
      <c r="R38" s="63"/>
      <c r="S38" s="172"/>
      <c r="T38" s="63"/>
    </row>
    <row r="39" spans="1:21" ht="15.75" x14ac:dyDescent="0.25">
      <c r="A39" s="129"/>
      <c r="B39" s="129"/>
      <c r="C39" s="129"/>
      <c r="D39" s="129"/>
      <c r="E39" s="63"/>
      <c r="F39" s="63"/>
      <c r="G39" s="63"/>
      <c r="H39" s="223"/>
      <c r="I39" s="63"/>
      <c r="J39" s="63"/>
      <c r="K39" s="191"/>
      <c r="L39" s="192"/>
      <c r="M39" s="63"/>
      <c r="N39" s="191"/>
      <c r="O39" s="191"/>
      <c r="P39" s="63"/>
      <c r="Q39" s="63"/>
      <c r="R39" s="63"/>
      <c r="S39" s="172"/>
      <c r="T39" s="63"/>
    </row>
    <row r="40" spans="1:21" x14ac:dyDescent="0.25">
      <c r="A40" s="129"/>
      <c r="B40" s="129"/>
      <c r="C40" s="129"/>
      <c r="D40" s="129"/>
      <c r="E40" s="129"/>
      <c r="F40" s="63"/>
      <c r="G40" s="63"/>
      <c r="H40" s="63"/>
      <c r="I40" s="63"/>
      <c r="J40" s="63"/>
      <c r="K40" s="191"/>
      <c r="L40" s="192"/>
      <c r="M40" s="63"/>
      <c r="N40" s="191"/>
      <c r="O40" s="191"/>
      <c r="P40" s="63"/>
      <c r="Q40" s="63"/>
      <c r="R40" s="129"/>
      <c r="S40" s="172"/>
      <c r="T40" s="63"/>
    </row>
    <row r="41" spans="1:21" x14ac:dyDescent="0.25">
      <c r="A41" s="129"/>
      <c r="B41" s="129"/>
      <c r="C41" s="129"/>
      <c r="D41" s="129"/>
      <c r="E41" s="264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172"/>
      <c r="T41" s="63"/>
    </row>
    <row r="42" spans="1:21" x14ac:dyDescent="0.25">
      <c r="A42" s="129"/>
      <c r="B42" s="129"/>
      <c r="C42" s="224"/>
      <c r="D42" s="129"/>
      <c r="E42" s="265"/>
      <c r="F42" s="63"/>
      <c r="G42" s="63"/>
      <c r="H42" s="63"/>
      <c r="I42" s="63"/>
      <c r="J42" s="63"/>
      <c r="K42" s="190"/>
      <c r="L42" s="63"/>
      <c r="M42" s="63"/>
      <c r="N42" s="190"/>
      <c r="O42" s="190"/>
      <c r="P42" s="63"/>
      <c r="Q42" s="63"/>
      <c r="R42" s="63"/>
      <c r="S42" s="172"/>
      <c r="T42" s="63"/>
    </row>
    <row r="43" spans="1:21" ht="15.75" x14ac:dyDescent="0.25">
      <c r="A43" s="129"/>
      <c r="B43" s="129"/>
      <c r="C43" s="224"/>
      <c r="D43" s="129"/>
      <c r="E43" s="63"/>
      <c r="F43" s="63"/>
      <c r="G43" s="63"/>
      <c r="H43" s="223"/>
      <c r="I43" s="63"/>
      <c r="J43" s="63"/>
      <c r="K43" s="190"/>
      <c r="L43" s="63"/>
      <c r="M43" s="63"/>
      <c r="N43" s="190"/>
      <c r="O43" s="190"/>
      <c r="P43" s="63"/>
      <c r="Q43" s="63"/>
      <c r="R43" s="63"/>
      <c r="S43" s="172"/>
      <c r="T43" s="63"/>
    </row>
    <row r="44" spans="1:21" x14ac:dyDescent="0.25">
      <c r="A44" s="129"/>
      <c r="B44" s="129"/>
      <c r="C44" s="129"/>
      <c r="D44" s="129"/>
      <c r="E44" s="63"/>
      <c r="F44" s="63"/>
      <c r="G44" s="63"/>
      <c r="H44" s="63"/>
      <c r="I44" s="63"/>
      <c r="J44" s="63"/>
      <c r="K44" s="191"/>
      <c r="L44" s="192"/>
      <c r="M44" s="63"/>
      <c r="N44" s="191"/>
      <c r="O44" s="191"/>
      <c r="P44" s="63"/>
      <c r="Q44" s="63"/>
      <c r="R44" s="63"/>
      <c r="S44" s="172"/>
      <c r="T44" s="63"/>
    </row>
    <row r="45" spans="1:21" x14ac:dyDescent="0.25">
      <c r="A45" s="129"/>
      <c r="B45" s="129"/>
      <c r="C45" s="129"/>
      <c r="D45" s="129"/>
      <c r="E45" s="63"/>
      <c r="F45" s="63"/>
      <c r="G45" s="63"/>
      <c r="H45" s="63"/>
      <c r="I45" s="63"/>
      <c r="J45" s="63"/>
      <c r="K45" s="191"/>
      <c r="L45" s="192"/>
      <c r="M45" s="63"/>
      <c r="N45" s="191"/>
      <c r="O45" s="191"/>
      <c r="P45" s="63"/>
      <c r="Q45" s="63"/>
      <c r="R45" s="63"/>
      <c r="S45" s="172"/>
      <c r="T45" s="172"/>
    </row>
    <row r="46" spans="1:21" x14ac:dyDescent="0.25">
      <c r="A46" s="129"/>
      <c r="B46" s="129"/>
      <c r="C46" s="129"/>
      <c r="D46" s="129"/>
      <c r="E46" s="167"/>
      <c r="F46" s="63"/>
      <c r="G46" s="63"/>
      <c r="H46" s="63"/>
      <c r="I46" s="63"/>
      <c r="J46" s="63"/>
      <c r="K46" s="190"/>
      <c r="L46" s="63"/>
      <c r="M46" s="63"/>
      <c r="N46" s="190"/>
      <c r="O46" s="190"/>
      <c r="P46" s="63"/>
      <c r="Q46" s="63"/>
      <c r="R46" s="63"/>
      <c r="S46" s="172"/>
      <c r="T46" s="63"/>
    </row>
    <row r="47" spans="1:21" x14ac:dyDescent="0.25">
      <c r="A47" s="129"/>
      <c r="B47" s="129"/>
      <c r="C47" s="129"/>
      <c r="D47" s="129"/>
      <c r="E47" s="63"/>
      <c r="F47" s="63"/>
      <c r="G47" s="63"/>
      <c r="H47" s="63"/>
      <c r="I47" s="63"/>
      <c r="J47" s="63"/>
      <c r="K47" s="190"/>
      <c r="L47" s="192"/>
      <c r="M47" s="63"/>
      <c r="N47" s="191"/>
      <c r="O47" s="191"/>
      <c r="P47" s="63"/>
      <c r="Q47" s="63"/>
      <c r="R47" s="63"/>
      <c r="S47" s="172"/>
      <c r="T47" s="63"/>
    </row>
    <row r="48" spans="1:21" ht="15.75" x14ac:dyDescent="0.25">
      <c r="A48" s="129"/>
      <c r="B48" s="129"/>
      <c r="C48" s="129"/>
      <c r="D48" s="129"/>
      <c r="E48" s="63"/>
      <c r="F48" s="63"/>
      <c r="G48" s="63"/>
      <c r="H48" s="223"/>
      <c r="I48" s="63"/>
      <c r="J48" s="63"/>
      <c r="K48" s="191"/>
      <c r="L48" s="192"/>
      <c r="M48" s="63"/>
      <c r="N48" s="191"/>
      <c r="O48" s="191"/>
      <c r="P48" s="63"/>
      <c r="Q48" s="63"/>
      <c r="R48" s="63"/>
      <c r="S48" s="172"/>
      <c r="T48" s="63"/>
    </row>
    <row r="49" spans="1:20" x14ac:dyDescent="0.25">
      <c r="A49" s="129"/>
      <c r="B49" s="129"/>
      <c r="C49" s="129"/>
      <c r="D49" s="129"/>
      <c r="E49" s="63"/>
      <c r="F49" s="63"/>
      <c r="G49" s="63"/>
      <c r="H49" s="63"/>
      <c r="I49" s="63"/>
      <c r="J49" s="63"/>
      <c r="K49" s="191"/>
      <c r="L49" s="192"/>
      <c r="M49" s="63"/>
      <c r="N49" s="191"/>
      <c r="O49" s="191"/>
      <c r="P49" s="63"/>
      <c r="Q49" s="63"/>
      <c r="R49" s="63"/>
      <c r="S49" s="172"/>
      <c r="T49" s="63"/>
    </row>
    <row r="50" spans="1:20" x14ac:dyDescent="0.25">
      <c r="A50" s="129"/>
      <c r="B50" s="129"/>
      <c r="C50" s="266"/>
      <c r="D50" s="129"/>
      <c r="E50" s="63"/>
      <c r="F50" s="63"/>
      <c r="G50" s="63"/>
      <c r="H50" s="63"/>
      <c r="I50" s="63"/>
      <c r="J50" s="63"/>
      <c r="K50" s="190"/>
      <c r="L50" s="192"/>
      <c r="M50" s="63"/>
      <c r="N50" s="191"/>
      <c r="O50" s="191"/>
      <c r="P50" s="63"/>
      <c r="Q50" s="63"/>
      <c r="R50" s="63"/>
      <c r="S50" s="172"/>
      <c r="T50" s="63"/>
    </row>
    <row r="51" spans="1:20" x14ac:dyDescent="0.25">
      <c r="A51" s="129"/>
      <c r="B51" s="129"/>
      <c r="C51" s="129"/>
      <c r="D51" s="129"/>
      <c r="E51" s="63"/>
      <c r="F51" s="63"/>
      <c r="G51" s="63"/>
      <c r="H51" s="63"/>
      <c r="I51" s="63"/>
      <c r="J51" s="63"/>
      <c r="K51" s="191"/>
      <c r="L51" s="192"/>
      <c r="M51" s="63"/>
      <c r="N51" s="191"/>
      <c r="O51" s="191"/>
      <c r="P51" s="63"/>
      <c r="Q51" s="63"/>
      <c r="R51" s="63"/>
      <c r="S51" s="172"/>
      <c r="T51" s="63"/>
    </row>
    <row r="52" spans="1:20" x14ac:dyDescent="0.25">
      <c r="A52" s="129"/>
      <c r="B52" s="129"/>
      <c r="C52" s="129"/>
      <c r="D52" s="129"/>
      <c r="E52" s="188"/>
      <c r="F52" s="188"/>
      <c r="G52" s="188"/>
      <c r="H52" s="63"/>
      <c r="I52" s="63"/>
      <c r="J52" s="63"/>
      <c r="K52" s="191"/>
      <c r="L52" s="192"/>
      <c r="M52" s="63"/>
      <c r="N52" s="191"/>
      <c r="O52" s="191"/>
      <c r="P52" s="63"/>
      <c r="Q52" s="63"/>
      <c r="R52" s="63"/>
      <c r="S52" s="172"/>
      <c r="T52" s="63"/>
    </row>
    <row r="53" spans="1:20" x14ac:dyDescent="0.25">
      <c r="A53" s="129"/>
      <c r="B53" s="129"/>
      <c r="C53" s="129"/>
      <c r="D53" s="129"/>
      <c r="E53" s="63"/>
      <c r="F53" s="63"/>
      <c r="G53" s="63"/>
      <c r="H53" s="63"/>
      <c r="I53" s="63"/>
      <c r="J53" s="63"/>
      <c r="K53" s="191"/>
      <c r="L53" s="192"/>
      <c r="M53" s="63"/>
      <c r="N53" s="191"/>
      <c r="O53" s="191"/>
      <c r="P53" s="63"/>
      <c r="Q53" s="63"/>
      <c r="R53" s="63"/>
      <c r="S53" s="172"/>
      <c r="T53" s="63"/>
    </row>
    <row r="54" spans="1:20" x14ac:dyDescent="0.25">
      <c r="A54" s="129"/>
      <c r="B54" s="129"/>
      <c r="C54" s="129"/>
      <c r="D54" s="129"/>
      <c r="E54" s="63"/>
      <c r="F54" s="63"/>
      <c r="G54" s="63"/>
      <c r="H54" s="63"/>
      <c r="I54" s="63"/>
      <c r="J54" s="63"/>
      <c r="K54" s="190"/>
      <c r="L54" s="192"/>
      <c r="M54" s="63"/>
      <c r="N54" s="191"/>
      <c r="O54" s="191"/>
      <c r="P54" s="63"/>
      <c r="Q54" s="63"/>
      <c r="R54" s="63"/>
      <c r="S54" s="172"/>
      <c r="T54" s="63"/>
    </row>
    <row r="55" spans="1:20" x14ac:dyDescent="0.25">
      <c r="A55" s="129"/>
      <c r="B55" s="129"/>
      <c r="C55" s="129"/>
      <c r="D55" s="129"/>
      <c r="E55" s="63"/>
      <c r="F55" s="63"/>
      <c r="G55" s="63"/>
      <c r="H55" s="63"/>
      <c r="I55" s="63"/>
      <c r="J55" s="63"/>
      <c r="K55" s="190"/>
      <c r="L55" s="192"/>
      <c r="M55" s="63"/>
      <c r="N55" s="191"/>
      <c r="O55" s="191"/>
      <c r="P55" s="63"/>
      <c r="Q55" s="63"/>
      <c r="R55" s="63"/>
      <c r="S55" s="172"/>
      <c r="T55" s="63"/>
    </row>
    <row r="56" spans="1:20" x14ac:dyDescent="0.25">
      <c r="A56" s="129"/>
      <c r="B56" s="129"/>
      <c r="C56" s="129"/>
      <c r="D56" s="129"/>
      <c r="E56" s="188"/>
      <c r="F56" s="188"/>
      <c r="G56" s="188"/>
      <c r="H56" s="188"/>
      <c r="I56" s="63"/>
      <c r="J56" s="63"/>
      <c r="K56" s="190"/>
      <c r="L56" s="63"/>
      <c r="M56" s="63"/>
      <c r="N56" s="190"/>
      <c r="O56" s="190"/>
      <c r="P56" s="63"/>
      <c r="Q56" s="63"/>
      <c r="R56" s="63"/>
      <c r="S56" s="172"/>
      <c r="T56" s="63"/>
    </row>
    <row r="57" spans="1:20" x14ac:dyDescent="0.25">
      <c r="A57" s="129"/>
      <c r="B57" s="129"/>
      <c r="C57" s="129"/>
      <c r="D57" s="129"/>
      <c r="E57" s="188"/>
      <c r="F57" s="188"/>
      <c r="G57" s="188"/>
      <c r="H57" s="188"/>
      <c r="I57" s="63"/>
      <c r="J57" s="63"/>
      <c r="K57" s="190"/>
      <c r="L57" s="63"/>
      <c r="M57" s="63"/>
      <c r="N57" s="190"/>
      <c r="O57" s="190"/>
      <c r="P57" s="63"/>
      <c r="Q57" s="63"/>
      <c r="R57" s="63"/>
      <c r="S57" s="172"/>
      <c r="T57" s="63"/>
    </row>
    <row r="58" spans="1:20" x14ac:dyDescent="0.25">
      <c r="A58" s="129"/>
      <c r="B58" s="129"/>
      <c r="C58" s="129"/>
      <c r="D58" s="129"/>
      <c r="E58" s="188"/>
      <c r="F58" s="188"/>
      <c r="G58" s="188"/>
      <c r="H58" s="188"/>
      <c r="I58" s="63"/>
      <c r="J58" s="63"/>
      <c r="K58" s="190"/>
      <c r="L58" s="63"/>
      <c r="M58" s="63"/>
      <c r="N58" s="190"/>
      <c r="O58" s="190"/>
      <c r="P58" s="63"/>
      <c r="Q58" s="63"/>
      <c r="R58" s="63"/>
      <c r="S58" s="172"/>
      <c r="T58" s="63"/>
    </row>
    <row r="59" spans="1:20" x14ac:dyDescent="0.25">
      <c r="A59" s="129"/>
      <c r="B59" s="129"/>
      <c r="C59" s="129"/>
      <c r="D59" s="129"/>
      <c r="E59" s="188"/>
      <c r="F59" s="188"/>
      <c r="G59" s="188"/>
      <c r="H59" s="188"/>
      <c r="I59" s="63"/>
      <c r="J59" s="63"/>
      <c r="K59" s="190"/>
      <c r="L59" s="63"/>
      <c r="M59" s="63"/>
      <c r="N59" s="190"/>
      <c r="O59" s="190"/>
      <c r="P59" s="63"/>
      <c r="Q59" s="63"/>
      <c r="R59" s="63"/>
      <c r="S59" s="172"/>
      <c r="T59" s="63"/>
    </row>
    <row r="60" spans="1:20" x14ac:dyDescent="0.25">
      <c r="A60" s="129"/>
      <c r="B60" s="129"/>
      <c r="C60" s="129"/>
      <c r="D60" s="129"/>
      <c r="E60" s="63"/>
      <c r="F60" s="63"/>
      <c r="G60" s="63"/>
      <c r="H60" s="63"/>
      <c r="I60" s="188"/>
      <c r="J60" s="63"/>
      <c r="K60" s="191"/>
      <c r="L60" s="192"/>
      <c r="M60" s="63"/>
      <c r="N60" s="191"/>
      <c r="O60" s="191"/>
      <c r="P60" s="63"/>
      <c r="Q60" s="63"/>
      <c r="R60" s="63"/>
      <c r="S60" s="172"/>
      <c r="T60" s="63"/>
    </row>
    <row r="61" spans="1:20" x14ac:dyDescent="0.25">
      <c r="A61" s="129"/>
      <c r="B61" s="129"/>
      <c r="C61" s="129"/>
      <c r="D61" s="129"/>
      <c r="E61" s="63"/>
      <c r="F61" s="63"/>
      <c r="G61" s="63"/>
      <c r="H61" s="63"/>
      <c r="I61" s="188"/>
      <c r="J61" s="63"/>
      <c r="K61" s="191"/>
      <c r="L61" s="192"/>
      <c r="M61" s="63"/>
      <c r="N61" s="191"/>
      <c r="O61" s="191"/>
      <c r="P61" s="63"/>
      <c r="Q61" s="63"/>
      <c r="R61" s="63"/>
      <c r="S61" s="197"/>
      <c r="T61" s="63"/>
    </row>
    <row r="62" spans="1:20" x14ac:dyDescent="0.25">
      <c r="A62" s="129"/>
      <c r="B62" s="129"/>
      <c r="C62" s="129"/>
      <c r="D62" s="129"/>
      <c r="E62" s="188"/>
      <c r="F62" s="188"/>
      <c r="G62" s="188"/>
      <c r="H62" s="188"/>
      <c r="I62" s="188"/>
      <c r="J62" s="63"/>
      <c r="K62" s="190"/>
      <c r="L62" s="63"/>
      <c r="M62" s="63"/>
      <c r="N62" s="190"/>
      <c r="O62" s="190"/>
      <c r="P62" s="63"/>
      <c r="Q62" s="63"/>
      <c r="R62" s="63"/>
      <c r="S62" s="172"/>
      <c r="T62" s="63"/>
    </row>
    <row r="63" spans="1:20" x14ac:dyDescent="0.25">
      <c r="A63" s="129"/>
      <c r="B63" s="129"/>
      <c r="C63" s="129"/>
      <c r="D63" s="129"/>
      <c r="E63" s="63"/>
      <c r="F63" s="63"/>
      <c r="G63" s="63"/>
      <c r="H63" s="63"/>
      <c r="I63" s="63"/>
      <c r="J63" s="63"/>
      <c r="K63" s="190"/>
      <c r="L63" s="63"/>
      <c r="M63" s="63"/>
      <c r="N63" s="190"/>
      <c r="O63" s="190"/>
      <c r="P63" s="63"/>
      <c r="Q63" s="63"/>
      <c r="R63" s="63"/>
      <c r="S63" s="172"/>
      <c r="T63" s="63"/>
    </row>
    <row r="64" spans="1:20" x14ac:dyDescent="0.25">
      <c r="A64" s="129"/>
      <c r="B64" s="129"/>
      <c r="C64" s="129"/>
      <c r="D64" s="129"/>
      <c r="E64" s="63"/>
      <c r="F64" s="63"/>
      <c r="G64" s="63"/>
      <c r="H64" s="63"/>
      <c r="I64" s="63"/>
      <c r="J64" s="63"/>
      <c r="K64" s="190"/>
      <c r="L64" s="63"/>
      <c r="M64" s="63"/>
      <c r="N64" s="190"/>
      <c r="O64" s="190"/>
      <c r="P64" s="63"/>
      <c r="Q64" s="63"/>
      <c r="R64" s="63"/>
      <c r="S64" s="172"/>
      <c r="T64" s="63"/>
    </row>
    <row r="65" spans="1:20" x14ac:dyDescent="0.25">
      <c r="A65" s="129"/>
      <c r="B65" s="129"/>
      <c r="C65" s="129"/>
      <c r="D65" s="129"/>
      <c r="E65" s="63"/>
      <c r="F65" s="63"/>
      <c r="G65" s="63"/>
      <c r="H65" s="63"/>
      <c r="I65" s="63"/>
      <c r="J65" s="63"/>
      <c r="K65" s="190"/>
      <c r="L65" s="63"/>
      <c r="M65" s="63"/>
      <c r="N65" s="190"/>
      <c r="O65" s="190"/>
      <c r="P65" s="63"/>
      <c r="Q65" s="63"/>
      <c r="R65" s="63"/>
      <c r="S65" s="172"/>
      <c r="T65" s="63"/>
    </row>
    <row r="66" spans="1:20" x14ac:dyDescent="0.25">
      <c r="A66" s="129"/>
      <c r="B66" s="129"/>
      <c r="C66" s="129"/>
      <c r="D66" s="129"/>
      <c r="E66" s="63"/>
      <c r="F66" s="63"/>
      <c r="G66" s="63"/>
      <c r="H66" s="63"/>
      <c r="I66" s="63"/>
      <c r="J66" s="63"/>
      <c r="K66" s="190"/>
      <c r="L66" s="63"/>
      <c r="M66" s="63"/>
      <c r="N66" s="190"/>
      <c r="O66" s="190"/>
      <c r="P66" s="63"/>
      <c r="Q66" s="63"/>
      <c r="R66" s="63"/>
      <c r="S66" s="172"/>
      <c r="T66" s="63"/>
    </row>
    <row r="67" spans="1:20" x14ac:dyDescent="0.25">
      <c r="A67" s="129"/>
      <c r="B67" s="129"/>
      <c r="C67" s="129"/>
      <c r="D67" s="129"/>
      <c r="E67" s="63"/>
      <c r="F67" s="63"/>
      <c r="G67" s="63"/>
      <c r="H67" s="63"/>
      <c r="I67" s="63"/>
      <c r="J67" s="63"/>
      <c r="K67" s="190"/>
      <c r="L67" s="63"/>
      <c r="M67" s="63"/>
      <c r="N67" s="190"/>
      <c r="O67" s="190"/>
      <c r="P67" s="63"/>
      <c r="Q67" s="63"/>
      <c r="R67" s="63"/>
      <c r="S67" s="172"/>
      <c r="T67" s="63"/>
    </row>
    <row r="68" spans="1:20" x14ac:dyDescent="0.25">
      <c r="A68" s="63"/>
      <c r="B68" s="63"/>
      <c r="C68" s="63"/>
      <c r="D68" s="63"/>
      <c r="E68" s="63"/>
      <c r="F68" s="198"/>
      <c r="G68" s="63"/>
      <c r="H68" s="63"/>
      <c r="I68" s="63"/>
      <c r="J68" s="63"/>
      <c r="K68" s="190"/>
      <c r="L68" s="63"/>
      <c r="M68" s="63"/>
      <c r="N68" s="190"/>
      <c r="O68" s="190"/>
      <c r="P68" s="63"/>
      <c r="Q68" s="63"/>
      <c r="R68" s="63"/>
      <c r="S68" s="172"/>
      <c r="T68" s="63"/>
    </row>
  </sheetData>
  <mergeCells count="4">
    <mergeCell ref="A1:M1"/>
    <mergeCell ref="A2:M2"/>
    <mergeCell ref="N2:O2"/>
    <mergeCell ref="R2:S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workbookViewId="0">
      <selection activeCell="A3" sqref="A3"/>
    </sheetView>
  </sheetViews>
  <sheetFormatPr defaultRowHeight="15" x14ac:dyDescent="0.25"/>
  <sheetData>
    <row r="1" spans="1:20" x14ac:dyDescent="0.25">
      <c r="A1" s="292" t="s">
        <v>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20" x14ac:dyDescent="0.25">
      <c r="A2" s="291" t="s">
        <v>1615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3" t="s">
        <v>29</v>
      </c>
      <c r="O2" s="293"/>
      <c r="R2" s="293" t="s">
        <v>34</v>
      </c>
      <c r="S2" s="293"/>
    </row>
    <row r="3" spans="1:20" ht="153" x14ac:dyDescent="0.25">
      <c r="A3" s="4" t="s">
        <v>18</v>
      </c>
      <c r="B3" s="4" t="s">
        <v>19</v>
      </c>
      <c r="C3" s="71" t="s">
        <v>1116</v>
      </c>
      <c r="D3" s="71" t="s">
        <v>666</v>
      </c>
      <c r="E3" s="71" t="s">
        <v>444</v>
      </c>
      <c r="F3" s="71" t="s">
        <v>442</v>
      </c>
      <c r="G3" s="5" t="s">
        <v>20</v>
      </c>
      <c r="H3" s="4" t="s">
        <v>21</v>
      </c>
      <c r="I3" s="6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7" t="s">
        <v>27</v>
      </c>
      <c r="O3" s="7" t="s">
        <v>28</v>
      </c>
      <c r="P3" s="7" t="s">
        <v>30</v>
      </c>
      <c r="Q3" s="7" t="s">
        <v>31</v>
      </c>
      <c r="R3" s="7" t="s">
        <v>32</v>
      </c>
      <c r="S3" s="7" t="s">
        <v>33</v>
      </c>
      <c r="T3" s="53" t="s">
        <v>371</v>
      </c>
    </row>
    <row r="4" spans="1:20" x14ac:dyDescent="0.25">
      <c r="A4" s="40" t="s">
        <v>0</v>
      </c>
      <c r="B4" s="40" t="s">
        <v>1</v>
      </c>
      <c r="C4" s="40"/>
      <c r="D4" s="40"/>
      <c r="E4" s="40"/>
      <c r="F4" s="40"/>
      <c r="G4" s="40" t="s">
        <v>2</v>
      </c>
      <c r="H4" s="40" t="s">
        <v>3</v>
      </c>
      <c r="I4" s="41" t="s">
        <v>5</v>
      </c>
      <c r="J4" s="40" t="s">
        <v>6</v>
      </c>
      <c r="K4" s="40" t="s">
        <v>7</v>
      </c>
      <c r="L4" s="40" t="s">
        <v>8</v>
      </c>
      <c r="M4" s="40" t="s">
        <v>10</v>
      </c>
      <c r="N4" s="40" t="s">
        <v>12</v>
      </c>
      <c r="O4" s="40" t="s">
        <v>13</v>
      </c>
      <c r="P4" s="40" t="s">
        <v>14</v>
      </c>
      <c r="Q4" s="40" t="s">
        <v>15</v>
      </c>
      <c r="R4" s="40" t="s">
        <v>16</v>
      </c>
      <c r="S4" s="40" t="s">
        <v>17</v>
      </c>
      <c r="T4" s="42"/>
    </row>
    <row r="5" spans="1:20" ht="15.75" x14ac:dyDescent="0.25">
      <c r="A5" s="40"/>
      <c r="B5" s="40"/>
      <c r="C5" s="40"/>
      <c r="D5" s="40"/>
      <c r="E5" s="40"/>
      <c r="F5" s="40"/>
      <c r="G5" s="40"/>
      <c r="H5" s="200" t="s">
        <v>355</v>
      </c>
      <c r="I5" s="41"/>
      <c r="J5" s="40"/>
      <c r="K5" s="40"/>
      <c r="L5" s="40"/>
      <c r="M5" s="40"/>
      <c r="N5" s="40"/>
      <c r="O5" s="40"/>
      <c r="P5" s="40"/>
      <c r="Q5" s="40"/>
      <c r="R5" s="40"/>
      <c r="S5" s="40"/>
      <c r="T5" s="42"/>
    </row>
    <row r="6" spans="1:20" x14ac:dyDescent="0.25">
      <c r="A6" s="169"/>
      <c r="B6" s="169"/>
      <c r="C6" s="267"/>
      <c r="D6" s="169"/>
      <c r="E6" s="169"/>
      <c r="F6" s="169"/>
      <c r="G6" s="169"/>
      <c r="H6" s="169"/>
      <c r="I6" s="170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29"/>
    </row>
    <row r="7" spans="1:20" x14ac:dyDescent="0.25">
      <c r="A7" s="169"/>
      <c r="B7" s="169"/>
      <c r="C7" s="267"/>
      <c r="D7" s="169"/>
      <c r="E7" s="169"/>
      <c r="F7" s="169"/>
      <c r="G7" s="169"/>
      <c r="H7" s="278"/>
      <c r="I7" s="170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29"/>
    </row>
    <row r="8" spans="1:20" x14ac:dyDescent="0.25">
      <c r="A8" s="169"/>
      <c r="B8" s="169"/>
      <c r="C8" s="267"/>
      <c r="D8" s="169"/>
      <c r="E8" s="169"/>
      <c r="F8" s="169"/>
      <c r="G8" s="169"/>
      <c r="H8" s="169"/>
      <c r="I8" s="170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29"/>
    </row>
    <row r="9" spans="1:20" ht="15.75" x14ac:dyDescent="0.25">
      <c r="A9" s="169"/>
      <c r="B9" s="171"/>
      <c r="C9" s="171"/>
      <c r="D9" s="171"/>
      <c r="E9" s="171"/>
      <c r="F9" s="173"/>
      <c r="G9" s="169"/>
      <c r="H9" s="230"/>
      <c r="I9" s="169"/>
      <c r="J9" s="169"/>
      <c r="K9" s="174"/>
      <c r="L9" s="169"/>
      <c r="M9" s="169"/>
      <c r="N9" s="175"/>
      <c r="O9" s="175"/>
      <c r="P9" s="176"/>
      <c r="Q9" s="176"/>
      <c r="R9" s="176"/>
      <c r="S9" s="176"/>
      <c r="T9" s="177"/>
    </row>
    <row r="10" spans="1:20" x14ac:dyDescent="0.25">
      <c r="A10" s="167"/>
      <c r="B10" s="63"/>
      <c r="C10" s="268"/>
      <c r="D10" s="171"/>
      <c r="E10" s="63"/>
      <c r="F10" s="173"/>
      <c r="G10" s="169"/>
      <c r="H10" s="169"/>
      <c r="I10" s="169"/>
      <c r="J10" s="169"/>
      <c r="K10" s="174"/>
      <c r="L10" s="169"/>
      <c r="M10" s="169"/>
      <c r="N10" s="175"/>
      <c r="O10" s="175"/>
      <c r="P10" s="176"/>
      <c r="Q10" s="176"/>
      <c r="R10" s="176"/>
      <c r="S10" s="176"/>
      <c r="T10" s="63"/>
    </row>
    <row r="11" spans="1:20" ht="15.75" x14ac:dyDescent="0.25">
      <c r="A11" s="167"/>
      <c r="B11" s="63"/>
      <c r="C11" s="279"/>
      <c r="D11" s="171"/>
      <c r="E11" s="63"/>
      <c r="F11" s="173"/>
      <c r="G11" s="169"/>
      <c r="H11" s="280"/>
      <c r="I11" s="169"/>
      <c r="J11" s="169"/>
      <c r="K11" s="174"/>
      <c r="L11" s="169"/>
      <c r="M11" s="169"/>
      <c r="N11" s="175"/>
      <c r="O11" s="175"/>
      <c r="P11" s="176"/>
      <c r="Q11" s="176"/>
      <c r="R11" s="176"/>
      <c r="S11" s="176"/>
      <c r="T11" s="63"/>
    </row>
    <row r="12" spans="1:20" ht="15.75" x14ac:dyDescent="0.25">
      <c r="A12" s="178"/>
      <c r="B12" s="179"/>
      <c r="C12" s="179"/>
      <c r="D12" s="179"/>
      <c r="E12" s="179"/>
      <c r="F12" s="180"/>
      <c r="G12" s="181"/>
      <c r="H12" s="281"/>
      <c r="I12" s="170"/>
      <c r="J12" s="169"/>
      <c r="K12" s="174"/>
      <c r="L12" s="169"/>
      <c r="M12" s="169"/>
      <c r="N12" s="175"/>
      <c r="O12" s="175"/>
      <c r="P12" s="176"/>
      <c r="Q12" s="176"/>
      <c r="R12" s="176"/>
      <c r="S12" s="176"/>
      <c r="T12" s="63"/>
    </row>
    <row r="13" spans="1:20" x14ac:dyDescent="0.25">
      <c r="A13" s="168"/>
      <c r="B13" s="171"/>
      <c r="C13" s="269"/>
      <c r="D13" s="171"/>
      <c r="E13" s="171"/>
      <c r="F13" s="173"/>
      <c r="G13" s="169"/>
      <c r="H13" s="169"/>
      <c r="I13" s="170"/>
      <c r="J13" s="169"/>
      <c r="K13" s="174"/>
      <c r="L13" s="169"/>
      <c r="M13" s="169"/>
      <c r="N13" s="175"/>
      <c r="O13" s="175"/>
      <c r="P13" s="176"/>
      <c r="Q13" s="176"/>
      <c r="R13" s="176"/>
      <c r="S13" s="176"/>
      <c r="T13" s="63"/>
    </row>
    <row r="14" spans="1:20" ht="15.75" x14ac:dyDescent="0.25">
      <c r="A14" s="168"/>
      <c r="B14" s="171"/>
      <c r="C14" s="171"/>
      <c r="D14" s="171"/>
      <c r="E14" s="171"/>
      <c r="F14" s="173"/>
      <c r="G14" s="169"/>
      <c r="H14" s="230"/>
      <c r="I14" s="170"/>
      <c r="J14" s="169"/>
      <c r="K14" s="174"/>
      <c r="L14" s="169"/>
      <c r="M14" s="169"/>
      <c r="N14" s="175"/>
      <c r="O14" s="175"/>
      <c r="P14" s="176"/>
      <c r="Q14" s="176"/>
      <c r="R14" s="176"/>
      <c r="S14" s="176"/>
      <c r="T14" s="63"/>
    </row>
    <row r="15" spans="1:20" x14ac:dyDescent="0.25">
      <c r="A15" s="168"/>
      <c r="B15" s="171"/>
      <c r="C15" s="171"/>
      <c r="D15" s="171"/>
      <c r="E15" s="171"/>
      <c r="F15" s="173"/>
      <c r="G15" s="169"/>
      <c r="H15" s="169"/>
      <c r="I15" s="170"/>
      <c r="J15" s="169"/>
      <c r="K15" s="174"/>
      <c r="L15" s="169"/>
      <c r="M15" s="169"/>
      <c r="N15" s="175"/>
      <c r="O15" s="175"/>
      <c r="P15" s="176"/>
      <c r="Q15" s="176"/>
      <c r="R15" s="176"/>
      <c r="S15" s="176"/>
      <c r="T15" s="63"/>
    </row>
    <row r="16" spans="1:20" x14ac:dyDescent="0.25">
      <c r="A16" s="168"/>
      <c r="B16" s="171"/>
      <c r="C16" s="171"/>
      <c r="D16" s="171"/>
      <c r="E16" s="171"/>
      <c r="F16" s="173"/>
      <c r="G16" s="169"/>
      <c r="H16" s="169"/>
      <c r="I16" s="170"/>
      <c r="J16" s="169"/>
      <c r="K16" s="174"/>
      <c r="L16" s="174"/>
      <c r="M16" s="169"/>
      <c r="N16" s="175"/>
      <c r="O16" s="175"/>
      <c r="P16" s="176"/>
      <c r="Q16" s="176"/>
      <c r="R16" s="176"/>
      <c r="S16" s="176"/>
      <c r="T16" s="63"/>
    </row>
    <row r="17" spans="1:20" ht="15.75" x14ac:dyDescent="0.25">
      <c r="A17" s="182"/>
      <c r="B17" s="182"/>
      <c r="C17" s="182"/>
      <c r="D17" s="182"/>
      <c r="E17" s="182"/>
      <c r="F17" s="183"/>
      <c r="G17" s="182"/>
      <c r="H17" s="233"/>
      <c r="I17" s="169"/>
      <c r="J17" s="169"/>
      <c r="K17" s="169"/>
      <c r="L17" s="183"/>
      <c r="M17" s="186"/>
      <c r="N17" s="184"/>
      <c r="O17" s="184"/>
      <c r="P17" s="234"/>
      <c r="Q17" s="185"/>
      <c r="R17" s="185"/>
      <c r="S17" s="185"/>
      <c r="T17" s="63"/>
    </row>
    <row r="18" spans="1:20" x14ac:dyDescent="0.25">
      <c r="A18" s="171"/>
      <c r="B18" s="182"/>
      <c r="C18" s="182"/>
      <c r="D18" s="186"/>
      <c r="E18" s="182"/>
      <c r="F18" s="183"/>
      <c r="G18" s="182"/>
      <c r="H18" s="186"/>
      <c r="I18" s="169"/>
      <c r="J18" s="169"/>
      <c r="K18" s="174"/>
      <c r="L18" s="174"/>
      <c r="M18" s="169"/>
      <c r="N18" s="175"/>
      <c r="O18" s="175"/>
      <c r="P18" s="176"/>
      <c r="Q18" s="187"/>
      <c r="R18" s="185"/>
      <c r="S18" s="185"/>
      <c r="T18" s="63"/>
    </row>
    <row r="19" spans="1:20" x14ac:dyDescent="0.25">
      <c r="A19" s="171"/>
      <c r="B19" s="63"/>
      <c r="C19" s="63"/>
      <c r="D19" s="188"/>
      <c r="E19" s="63"/>
      <c r="F19" s="63"/>
      <c r="G19" s="63"/>
      <c r="H19" s="63"/>
      <c r="I19" s="188"/>
      <c r="J19" s="188"/>
      <c r="K19" s="63"/>
      <c r="L19" s="63"/>
      <c r="M19" s="188"/>
      <c r="N19" s="63"/>
      <c r="O19" s="63"/>
      <c r="P19" s="188"/>
      <c r="Q19" s="63"/>
      <c r="R19" s="63"/>
      <c r="S19" s="172"/>
      <c r="T19" s="63"/>
    </row>
    <row r="20" spans="1:20" x14ac:dyDescent="0.25">
      <c r="A20" s="129"/>
      <c r="B20" s="129"/>
      <c r="C20" s="266"/>
      <c r="D20" s="195"/>
      <c r="E20" s="63"/>
      <c r="F20" s="190"/>
      <c r="G20" s="63"/>
      <c r="H20" s="63"/>
      <c r="I20" s="188"/>
      <c r="J20" s="188"/>
      <c r="K20" s="191"/>
      <c r="L20" s="192"/>
      <c r="M20" s="188"/>
      <c r="N20" s="191"/>
      <c r="O20" s="191"/>
      <c r="P20" s="188"/>
      <c r="Q20" s="63"/>
      <c r="R20" s="185"/>
      <c r="S20" s="172"/>
      <c r="T20" s="283"/>
    </row>
    <row r="21" spans="1:20" ht="15.75" x14ac:dyDescent="0.25">
      <c r="A21" s="129"/>
      <c r="B21" s="129"/>
      <c r="C21" s="129"/>
      <c r="D21" s="195"/>
      <c r="E21" s="63"/>
      <c r="F21" s="190"/>
      <c r="G21" s="63"/>
      <c r="H21" s="222"/>
      <c r="I21" s="188"/>
      <c r="J21" s="188"/>
      <c r="K21" s="191"/>
      <c r="L21" s="192"/>
      <c r="M21" s="188"/>
      <c r="N21" s="191"/>
      <c r="O21" s="191"/>
      <c r="P21" s="188"/>
      <c r="Q21" s="63"/>
      <c r="R21" s="185"/>
      <c r="S21" s="172"/>
      <c r="T21" s="63"/>
    </row>
    <row r="22" spans="1:20" x14ac:dyDescent="0.25">
      <c r="A22" s="129"/>
      <c r="B22" s="63"/>
      <c r="C22" s="129"/>
      <c r="D22" s="129"/>
      <c r="E22" s="63"/>
      <c r="F22" s="63"/>
      <c r="G22" s="284"/>
      <c r="H22" s="177"/>
      <c r="I22" s="63"/>
      <c r="J22" s="63"/>
      <c r="K22" s="285"/>
      <c r="L22" s="286"/>
      <c r="M22" s="167"/>
      <c r="N22" s="285"/>
      <c r="O22" s="285"/>
      <c r="P22" s="188"/>
      <c r="Q22" s="63"/>
      <c r="R22" s="63"/>
      <c r="S22" s="172"/>
      <c r="T22" s="129"/>
    </row>
    <row r="23" spans="1:20" x14ac:dyDescent="0.25">
      <c r="A23" s="129"/>
      <c r="B23" s="129"/>
      <c r="C23" s="129"/>
      <c r="D23" s="129"/>
      <c r="E23" s="63"/>
      <c r="F23" s="63"/>
      <c r="G23" s="63"/>
      <c r="H23" s="63"/>
      <c r="I23" s="63"/>
      <c r="J23" s="63"/>
      <c r="K23" s="285"/>
      <c r="L23" s="286"/>
      <c r="M23" s="167"/>
      <c r="N23" s="285"/>
      <c r="O23" s="285"/>
      <c r="P23" s="188"/>
      <c r="Q23" s="63"/>
      <c r="R23" s="63"/>
      <c r="S23" s="172"/>
      <c r="T23" s="129"/>
    </row>
    <row r="24" spans="1:20" ht="15.75" x14ac:dyDescent="0.25">
      <c r="A24" s="129"/>
      <c r="B24" s="129"/>
      <c r="C24" s="129"/>
      <c r="D24" s="129"/>
      <c r="E24" s="63"/>
      <c r="F24" s="63"/>
      <c r="G24" s="63"/>
      <c r="H24" s="287"/>
      <c r="I24" s="63"/>
      <c r="J24" s="63"/>
      <c r="K24" s="191"/>
      <c r="L24" s="192"/>
      <c r="M24" s="63"/>
      <c r="N24" s="191"/>
      <c r="O24" s="191"/>
      <c r="P24" s="63"/>
      <c r="Q24" s="63"/>
      <c r="R24" s="63"/>
      <c r="S24" s="172"/>
      <c r="T24" s="63"/>
    </row>
    <row r="25" spans="1:20" x14ac:dyDescent="0.25">
      <c r="A25" s="129"/>
      <c r="B25" s="129"/>
      <c r="C25" s="129"/>
      <c r="D25" s="129"/>
      <c r="E25" s="63"/>
      <c r="F25" s="63"/>
      <c r="G25" s="63"/>
      <c r="H25" s="63"/>
      <c r="I25" s="63"/>
      <c r="J25" s="63"/>
      <c r="K25" s="191"/>
      <c r="L25" s="192"/>
      <c r="M25" s="63"/>
      <c r="N25" s="191"/>
      <c r="O25" s="191"/>
      <c r="P25" s="63"/>
      <c r="Q25" s="63"/>
      <c r="R25" s="63"/>
      <c r="S25" s="172"/>
      <c r="T25" s="63"/>
    </row>
    <row r="26" spans="1:20" ht="15.75" x14ac:dyDescent="0.25">
      <c r="A26" s="245"/>
      <c r="B26" s="245"/>
      <c r="C26" s="270"/>
      <c r="D26" s="245"/>
      <c r="E26" s="247"/>
      <c r="F26" s="247"/>
      <c r="G26" s="247"/>
      <c r="H26" s="288"/>
      <c r="I26" s="247"/>
      <c r="J26" s="247"/>
      <c r="K26" s="248"/>
      <c r="L26" s="249"/>
      <c r="M26" s="247"/>
      <c r="N26" s="248"/>
      <c r="O26" s="248"/>
      <c r="P26" s="247"/>
      <c r="Q26" s="247"/>
      <c r="R26" s="247"/>
      <c r="S26" s="250"/>
      <c r="T26" s="247"/>
    </row>
    <row r="27" spans="1:20" x14ac:dyDescent="0.25">
      <c r="A27" s="129"/>
      <c r="B27" s="129"/>
      <c r="C27" s="129"/>
      <c r="D27" s="129"/>
      <c r="E27" s="63"/>
      <c r="F27" s="63"/>
      <c r="G27" s="63"/>
      <c r="H27" s="63"/>
      <c r="I27" s="63"/>
      <c r="J27" s="63"/>
      <c r="K27" s="191"/>
      <c r="L27" s="192"/>
      <c r="M27" s="63"/>
      <c r="N27" s="191"/>
      <c r="O27" s="191"/>
      <c r="P27" s="63"/>
      <c r="Q27" s="63"/>
      <c r="R27" s="63"/>
      <c r="S27" s="172"/>
      <c r="T27" s="63"/>
    </row>
    <row r="28" spans="1:20" ht="15.75" x14ac:dyDescent="0.25">
      <c r="A28" s="129"/>
      <c r="B28" s="129"/>
      <c r="C28" s="129"/>
      <c r="D28" s="129"/>
      <c r="E28" s="63"/>
      <c r="F28" s="63"/>
      <c r="G28" s="63"/>
      <c r="H28" s="223"/>
      <c r="I28" s="63"/>
      <c r="J28" s="63"/>
      <c r="K28" s="191"/>
      <c r="L28" s="192"/>
      <c r="M28" s="63"/>
      <c r="N28" s="191"/>
      <c r="O28" s="191"/>
      <c r="P28" s="63"/>
      <c r="Q28" s="63"/>
      <c r="R28" s="63"/>
      <c r="S28" s="172"/>
      <c r="T28" s="63"/>
    </row>
    <row r="29" spans="1:20" x14ac:dyDescent="0.25">
      <c r="A29" s="129"/>
      <c r="B29" s="129"/>
      <c r="C29" s="129"/>
      <c r="D29" s="129"/>
      <c r="E29" s="63"/>
      <c r="F29" s="63"/>
      <c r="G29" s="129"/>
      <c r="H29" s="63"/>
      <c r="I29" s="63"/>
      <c r="J29" s="63"/>
      <c r="K29" s="190"/>
      <c r="L29" s="63"/>
      <c r="M29" s="63"/>
      <c r="N29" s="190"/>
      <c r="O29" s="190"/>
      <c r="P29" s="63"/>
      <c r="Q29" s="63"/>
      <c r="R29" s="63"/>
      <c r="S29" s="172"/>
      <c r="T29" s="63"/>
    </row>
    <row r="30" spans="1:20" x14ac:dyDescent="0.25">
      <c r="A30" s="129"/>
      <c r="B30" s="129"/>
      <c r="C30" s="129"/>
      <c r="D30" s="129"/>
      <c r="E30" s="63"/>
      <c r="F30" s="289"/>
      <c r="G30" s="63"/>
      <c r="H30" s="63"/>
      <c r="I30" s="63"/>
      <c r="J30" s="63"/>
      <c r="K30" s="190"/>
      <c r="L30" s="63"/>
      <c r="M30" s="63"/>
      <c r="N30" s="190"/>
      <c r="O30" s="190"/>
      <c r="P30" s="63"/>
      <c r="Q30" s="63"/>
      <c r="R30" s="63"/>
      <c r="S30" s="172"/>
      <c r="T30" s="63"/>
    </row>
    <row r="31" spans="1:20" x14ac:dyDescent="0.25">
      <c r="A31" s="129"/>
      <c r="B31" s="129"/>
      <c r="C31" s="266"/>
      <c r="D31" s="129"/>
      <c r="E31" s="63"/>
      <c r="F31" s="63"/>
      <c r="G31" s="63"/>
      <c r="H31" s="63"/>
      <c r="I31" s="63"/>
      <c r="J31" s="63"/>
      <c r="K31" s="191"/>
      <c r="L31" s="192"/>
      <c r="M31" s="63"/>
      <c r="N31" s="191"/>
      <c r="O31" s="191"/>
      <c r="P31" s="63"/>
      <c r="Q31" s="63"/>
      <c r="R31" s="63"/>
      <c r="S31" s="172"/>
      <c r="T31" s="63"/>
    </row>
    <row r="32" spans="1:20" x14ac:dyDescent="0.25">
      <c r="A32" s="129"/>
      <c r="B32" s="129"/>
      <c r="C32" s="129"/>
      <c r="D32" s="129"/>
      <c r="E32" s="63"/>
      <c r="F32" s="63"/>
      <c r="G32" s="63"/>
      <c r="H32" s="63"/>
      <c r="I32" s="63"/>
      <c r="J32" s="63"/>
      <c r="K32" s="190"/>
      <c r="L32" s="192"/>
      <c r="M32" s="63"/>
      <c r="N32" s="191"/>
      <c r="O32" s="191"/>
      <c r="P32" s="63"/>
      <c r="Q32" s="63"/>
      <c r="R32" s="63"/>
      <c r="S32" s="172"/>
      <c r="T32" s="63"/>
    </row>
    <row r="33" spans="1:20" ht="15.75" x14ac:dyDescent="0.25">
      <c r="A33" s="177"/>
      <c r="B33" s="181"/>
      <c r="C33" s="253"/>
      <c r="D33" s="181"/>
      <c r="E33" s="177"/>
      <c r="F33" s="254"/>
      <c r="G33" s="181"/>
      <c r="H33" s="281"/>
      <c r="I33" s="253"/>
      <c r="J33" s="63"/>
      <c r="K33" s="63"/>
      <c r="L33" s="192"/>
      <c r="M33" s="63"/>
      <c r="N33" s="191"/>
      <c r="O33" s="191"/>
      <c r="P33" s="63"/>
      <c r="Q33" s="63"/>
      <c r="R33" s="181"/>
      <c r="S33" s="256"/>
      <c r="T33" s="63"/>
    </row>
    <row r="34" spans="1:20" x14ac:dyDescent="0.25">
      <c r="A34" s="144"/>
      <c r="B34" s="167"/>
      <c r="C34" s="262"/>
      <c r="D34" s="258"/>
      <c r="E34" s="167"/>
      <c r="F34" s="290"/>
      <c r="G34" s="167"/>
      <c r="H34" s="260"/>
      <c r="I34" s="258"/>
      <c r="J34" s="167"/>
      <c r="K34" s="261"/>
      <c r="L34" s="261"/>
      <c r="M34" s="261"/>
      <c r="N34" s="191"/>
      <c r="O34" s="191"/>
      <c r="P34" s="63"/>
      <c r="Q34" s="63"/>
      <c r="R34" s="181"/>
      <c r="S34" s="256"/>
      <c r="T34" s="63"/>
    </row>
    <row r="35" spans="1:20" x14ac:dyDescent="0.25">
      <c r="A35" s="56"/>
      <c r="B35" s="129"/>
      <c r="C35" s="129"/>
      <c r="D35" s="129"/>
      <c r="E35" s="63"/>
      <c r="F35" s="63"/>
      <c r="G35" s="63"/>
      <c r="H35" s="63"/>
      <c r="I35" s="63"/>
      <c r="J35" s="63"/>
      <c r="K35" s="191"/>
      <c r="L35" s="192"/>
      <c r="M35" s="63"/>
      <c r="N35" s="191"/>
      <c r="O35" s="191"/>
      <c r="P35" s="63"/>
      <c r="Q35" s="63"/>
      <c r="R35" s="63"/>
      <c r="S35" s="172"/>
      <c r="T35" s="63"/>
    </row>
    <row r="36" spans="1:20" x14ac:dyDescent="0.25">
      <c r="A36" s="56"/>
      <c r="B36" s="129"/>
      <c r="C36" s="129"/>
      <c r="D36" s="129"/>
      <c r="E36" s="63"/>
      <c r="F36" s="63"/>
      <c r="G36" s="63"/>
      <c r="H36" s="63"/>
      <c r="I36" s="63"/>
      <c r="J36" s="63"/>
      <c r="K36" s="190"/>
      <c r="L36" s="192"/>
      <c r="M36" s="63"/>
      <c r="N36" s="191"/>
      <c r="O36" s="191"/>
      <c r="P36" s="63"/>
      <c r="Q36" s="167"/>
      <c r="R36" s="63"/>
      <c r="S36" s="172"/>
      <c r="T36" s="63"/>
    </row>
    <row r="37" spans="1:20" x14ac:dyDescent="0.25">
      <c r="A37" s="195"/>
      <c r="B37" s="195"/>
      <c r="C37" s="195"/>
      <c r="D37" s="195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63"/>
      <c r="S37" s="196"/>
      <c r="T37" s="188"/>
    </row>
    <row r="38" spans="1:20" x14ac:dyDescent="0.25">
      <c r="A38" s="129"/>
      <c r="B38" s="129"/>
      <c r="C38" s="271"/>
      <c r="D38" s="263"/>
      <c r="E38" s="63"/>
      <c r="F38" s="63"/>
      <c r="G38" s="63"/>
      <c r="H38" s="63"/>
      <c r="I38" s="63"/>
      <c r="J38" s="63"/>
      <c r="K38" s="190"/>
      <c r="L38" s="63"/>
      <c r="M38" s="63"/>
      <c r="N38" s="190"/>
      <c r="O38" s="190"/>
      <c r="P38" s="63"/>
      <c r="Q38" s="63"/>
      <c r="R38" s="63"/>
      <c r="S38" s="172"/>
      <c r="T38" s="63"/>
    </row>
    <row r="39" spans="1:20" ht="15.75" x14ac:dyDescent="0.25">
      <c r="A39" s="129"/>
      <c r="B39" s="129"/>
      <c r="C39" s="129"/>
      <c r="D39" s="129"/>
      <c r="E39" s="63"/>
      <c r="F39" s="63"/>
      <c r="G39" s="63"/>
      <c r="H39" s="223"/>
      <c r="I39" s="63"/>
      <c r="J39" s="63"/>
      <c r="K39" s="191"/>
      <c r="L39" s="192"/>
      <c r="M39" s="63"/>
      <c r="N39" s="191"/>
      <c r="O39" s="191"/>
      <c r="P39" s="63"/>
      <c r="Q39" s="63"/>
      <c r="R39" s="63"/>
      <c r="S39" s="172"/>
      <c r="T39" s="63"/>
    </row>
    <row r="40" spans="1:20" x14ac:dyDescent="0.25">
      <c r="A40" s="129"/>
      <c r="B40" s="129"/>
      <c r="C40" s="129"/>
      <c r="D40" s="129"/>
      <c r="E40" s="129"/>
      <c r="F40" s="63"/>
      <c r="G40" s="63"/>
      <c r="H40" s="63"/>
      <c r="I40" s="63"/>
      <c r="J40" s="63"/>
      <c r="K40" s="191"/>
      <c r="L40" s="192"/>
      <c r="M40" s="63"/>
      <c r="N40" s="191"/>
      <c r="O40" s="191"/>
      <c r="P40" s="63"/>
      <c r="Q40" s="63"/>
      <c r="R40" s="129"/>
      <c r="S40" s="172"/>
      <c r="T40" s="63"/>
    </row>
    <row r="41" spans="1:20" x14ac:dyDescent="0.25">
      <c r="A41" s="129"/>
      <c r="B41" s="129"/>
      <c r="C41" s="129"/>
      <c r="D41" s="129"/>
      <c r="E41" s="264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172"/>
      <c r="T41" s="63"/>
    </row>
    <row r="42" spans="1:20" x14ac:dyDescent="0.25">
      <c r="A42" s="129"/>
      <c r="B42" s="129"/>
      <c r="C42" s="224"/>
      <c r="D42" s="129"/>
      <c r="E42" s="265"/>
      <c r="F42" s="63"/>
      <c r="G42" s="63"/>
      <c r="H42" s="63"/>
      <c r="I42" s="63"/>
      <c r="J42" s="63"/>
      <c r="K42" s="190"/>
      <c r="L42" s="63"/>
      <c r="M42" s="63"/>
      <c r="N42" s="190"/>
      <c r="O42" s="190"/>
      <c r="P42" s="63"/>
      <c r="Q42" s="63"/>
      <c r="R42" s="63"/>
      <c r="S42" s="172"/>
      <c r="T42" s="63"/>
    </row>
    <row r="43" spans="1:20" ht="15.75" x14ac:dyDescent="0.25">
      <c r="A43" s="129"/>
      <c r="B43" s="129"/>
      <c r="C43" s="224"/>
      <c r="D43" s="129"/>
      <c r="E43" s="63"/>
      <c r="F43" s="63"/>
      <c r="G43" s="63"/>
      <c r="H43" s="223"/>
      <c r="I43" s="63"/>
      <c r="J43" s="63"/>
      <c r="K43" s="190"/>
      <c r="L43" s="63"/>
      <c r="M43" s="63"/>
      <c r="N43" s="190"/>
      <c r="O43" s="190"/>
      <c r="P43" s="63"/>
      <c r="Q43" s="63"/>
      <c r="R43" s="63"/>
      <c r="S43" s="172"/>
      <c r="T43" s="63"/>
    </row>
    <row r="44" spans="1:20" x14ac:dyDescent="0.25">
      <c r="A44" s="129"/>
      <c r="B44" s="129"/>
      <c r="C44" s="129"/>
      <c r="D44" s="129"/>
      <c r="E44" s="63"/>
      <c r="F44" s="63"/>
      <c r="G44" s="63"/>
      <c r="H44" s="63"/>
      <c r="I44" s="63"/>
      <c r="J44" s="63"/>
      <c r="K44" s="191"/>
      <c r="L44" s="192"/>
      <c r="M44" s="63"/>
      <c r="N44" s="191"/>
      <c r="O44" s="191"/>
      <c r="P44" s="63"/>
      <c r="Q44" s="63"/>
      <c r="R44" s="63"/>
      <c r="S44" s="172"/>
      <c r="T44" s="63"/>
    </row>
    <row r="45" spans="1:20" x14ac:dyDescent="0.25">
      <c r="A45" s="129"/>
      <c r="B45" s="129"/>
      <c r="C45" s="129"/>
      <c r="D45" s="129"/>
      <c r="E45" s="63"/>
      <c r="F45" s="63"/>
      <c r="G45" s="63"/>
      <c r="H45" s="63"/>
      <c r="I45" s="63"/>
      <c r="J45" s="63"/>
      <c r="K45" s="191"/>
      <c r="L45" s="192"/>
      <c r="M45" s="63"/>
      <c r="N45" s="191"/>
      <c r="O45" s="191"/>
      <c r="P45" s="63"/>
      <c r="Q45" s="63"/>
      <c r="R45" s="63"/>
      <c r="S45" s="172"/>
      <c r="T45" s="172"/>
    </row>
    <row r="46" spans="1:20" x14ac:dyDescent="0.25">
      <c r="A46" s="129"/>
      <c r="B46" s="129"/>
      <c r="C46" s="129"/>
      <c r="D46" s="129"/>
      <c r="E46" s="167"/>
      <c r="F46" s="63"/>
      <c r="G46" s="63"/>
      <c r="H46" s="63"/>
      <c r="I46" s="63"/>
      <c r="J46" s="63"/>
      <c r="K46" s="190"/>
      <c r="L46" s="63"/>
      <c r="M46" s="63"/>
      <c r="N46" s="190"/>
      <c r="O46" s="190"/>
      <c r="P46" s="63"/>
      <c r="Q46" s="63"/>
      <c r="R46" s="63"/>
      <c r="S46" s="172"/>
      <c r="T46" s="63"/>
    </row>
    <row r="47" spans="1:20" x14ac:dyDescent="0.25">
      <c r="A47" s="129"/>
      <c r="B47" s="129"/>
      <c r="C47" s="129"/>
      <c r="D47" s="129"/>
      <c r="E47" s="63"/>
      <c r="F47" s="63"/>
      <c r="G47" s="63"/>
      <c r="H47" s="63"/>
      <c r="I47" s="63"/>
      <c r="J47" s="63"/>
      <c r="K47" s="190"/>
      <c r="L47" s="192"/>
      <c r="M47" s="63"/>
      <c r="N47" s="191"/>
      <c r="O47" s="191"/>
      <c r="P47" s="63"/>
      <c r="Q47" s="63"/>
      <c r="R47" s="63"/>
      <c r="S47" s="172"/>
      <c r="T47" s="63"/>
    </row>
    <row r="48" spans="1:20" ht="15.75" x14ac:dyDescent="0.25">
      <c r="A48" s="129"/>
      <c r="B48" s="129"/>
      <c r="C48" s="129"/>
      <c r="D48" s="129"/>
      <c r="E48" s="63"/>
      <c r="F48" s="63"/>
      <c r="G48" s="63"/>
      <c r="H48" s="223"/>
      <c r="I48" s="63"/>
      <c r="J48" s="63"/>
      <c r="K48" s="191"/>
      <c r="L48" s="192"/>
      <c r="M48" s="63"/>
      <c r="N48" s="191"/>
      <c r="O48" s="191"/>
      <c r="P48" s="63"/>
      <c r="Q48" s="63"/>
      <c r="R48" s="63"/>
      <c r="S48" s="172"/>
      <c r="T48" s="63"/>
    </row>
    <row r="49" spans="1:20" x14ac:dyDescent="0.25">
      <c r="A49" s="129"/>
      <c r="B49" s="129"/>
      <c r="C49" s="129"/>
      <c r="D49" s="129"/>
      <c r="E49" s="63"/>
      <c r="F49" s="63"/>
      <c r="G49" s="63"/>
      <c r="H49" s="63"/>
      <c r="I49" s="63"/>
      <c r="J49" s="63"/>
      <c r="K49" s="191"/>
      <c r="L49" s="192"/>
      <c r="M49" s="63"/>
      <c r="N49" s="191"/>
      <c r="O49" s="191"/>
      <c r="P49" s="63"/>
      <c r="Q49" s="63"/>
      <c r="R49" s="63"/>
      <c r="S49" s="172"/>
      <c r="T49" s="63"/>
    </row>
    <row r="50" spans="1:20" x14ac:dyDescent="0.25">
      <c r="A50" s="129"/>
      <c r="B50" s="129"/>
      <c r="C50" s="266"/>
      <c r="D50" s="129"/>
      <c r="E50" s="63"/>
      <c r="F50" s="63"/>
      <c r="G50" s="63"/>
      <c r="H50" s="63"/>
      <c r="I50" s="63"/>
      <c r="J50" s="63"/>
      <c r="K50" s="190"/>
      <c r="L50" s="192"/>
      <c r="M50" s="63"/>
      <c r="N50" s="191"/>
      <c r="O50" s="191"/>
      <c r="P50" s="63"/>
      <c r="Q50" s="63"/>
      <c r="R50" s="63"/>
      <c r="S50" s="172"/>
      <c r="T50" s="63"/>
    </row>
    <row r="51" spans="1:20" x14ac:dyDescent="0.25">
      <c r="A51" s="129"/>
      <c r="B51" s="129"/>
      <c r="C51" s="129"/>
      <c r="D51" s="129"/>
      <c r="E51" s="63"/>
      <c r="F51" s="63"/>
      <c r="G51" s="63"/>
      <c r="H51" s="63"/>
      <c r="I51" s="63"/>
      <c r="J51" s="63"/>
      <c r="K51" s="191"/>
      <c r="L51" s="192"/>
      <c r="M51" s="63"/>
      <c r="N51" s="191"/>
      <c r="O51" s="191"/>
      <c r="P51" s="63"/>
      <c r="Q51" s="63"/>
      <c r="R51" s="63"/>
      <c r="S51" s="172"/>
      <c r="T51" s="63"/>
    </row>
    <row r="52" spans="1:20" x14ac:dyDescent="0.25">
      <c r="A52" s="129"/>
      <c r="B52" s="129"/>
      <c r="C52" s="129"/>
      <c r="D52" s="129"/>
      <c r="E52" s="188"/>
      <c r="F52" s="188"/>
      <c r="G52" s="188"/>
      <c r="H52" s="63"/>
      <c r="I52" s="63"/>
      <c r="J52" s="63"/>
      <c r="K52" s="191"/>
      <c r="L52" s="192"/>
      <c r="M52" s="63"/>
      <c r="N52" s="191"/>
      <c r="O52" s="191"/>
      <c r="P52" s="63"/>
      <c r="Q52" s="63"/>
      <c r="R52" s="63"/>
      <c r="S52" s="172"/>
      <c r="T52" s="63"/>
    </row>
    <row r="53" spans="1:20" x14ac:dyDescent="0.25">
      <c r="A53" s="129"/>
      <c r="B53" s="129"/>
      <c r="C53" s="129"/>
      <c r="D53" s="129"/>
      <c r="E53" s="63"/>
      <c r="F53" s="63"/>
      <c r="G53" s="63"/>
      <c r="H53" s="63"/>
      <c r="I53" s="63"/>
      <c r="J53" s="63"/>
      <c r="K53" s="191"/>
      <c r="L53" s="192"/>
      <c r="M53" s="63"/>
      <c r="N53" s="191"/>
      <c r="O53" s="191"/>
      <c r="P53" s="63"/>
      <c r="Q53" s="63"/>
      <c r="R53" s="63"/>
      <c r="S53" s="172"/>
      <c r="T53" s="63"/>
    </row>
    <row r="54" spans="1:20" x14ac:dyDescent="0.25">
      <c r="A54" s="129"/>
      <c r="B54" s="129"/>
      <c r="C54" s="129"/>
      <c r="D54" s="129"/>
      <c r="E54" s="63"/>
      <c r="F54" s="63"/>
      <c r="G54" s="63"/>
      <c r="H54" s="63"/>
      <c r="I54" s="63"/>
      <c r="J54" s="63"/>
      <c r="K54" s="190"/>
      <c r="L54" s="192"/>
      <c r="M54" s="63"/>
      <c r="N54" s="191"/>
      <c r="O54" s="191"/>
      <c r="P54" s="63"/>
      <c r="Q54" s="63"/>
      <c r="R54" s="63"/>
      <c r="S54" s="172"/>
      <c r="T54" s="63"/>
    </row>
    <row r="55" spans="1:20" x14ac:dyDescent="0.25">
      <c r="A55" s="129"/>
      <c r="B55" s="129"/>
      <c r="C55" s="129"/>
      <c r="D55" s="129"/>
      <c r="E55" s="63"/>
      <c r="F55" s="63"/>
      <c r="G55" s="63"/>
      <c r="H55" s="63"/>
      <c r="I55" s="63"/>
      <c r="J55" s="63"/>
      <c r="K55" s="190"/>
      <c r="L55" s="192"/>
      <c r="M55" s="63"/>
      <c r="N55" s="191"/>
      <c r="O55" s="191"/>
      <c r="P55" s="63"/>
      <c r="Q55" s="63"/>
      <c r="R55" s="63"/>
      <c r="S55" s="172"/>
      <c r="T55" s="63"/>
    </row>
    <row r="56" spans="1:20" x14ac:dyDescent="0.25">
      <c r="A56" s="129"/>
      <c r="B56" s="129"/>
      <c r="C56" s="129"/>
      <c r="D56" s="129"/>
      <c r="E56" s="188"/>
      <c r="F56" s="188"/>
      <c r="G56" s="188"/>
      <c r="H56" s="188"/>
      <c r="I56" s="63"/>
      <c r="J56" s="63"/>
      <c r="K56" s="190"/>
      <c r="L56" s="63"/>
      <c r="M56" s="63"/>
      <c r="N56" s="190"/>
      <c r="O56" s="190"/>
      <c r="P56" s="63"/>
      <c r="Q56" s="63"/>
      <c r="R56" s="63"/>
      <c r="S56" s="172"/>
      <c r="T56" s="63"/>
    </row>
    <row r="57" spans="1:20" x14ac:dyDescent="0.25">
      <c r="A57" s="129"/>
      <c r="B57" s="129"/>
      <c r="C57" s="129"/>
      <c r="D57" s="129"/>
      <c r="E57" s="188"/>
      <c r="F57" s="188"/>
      <c r="G57" s="188"/>
      <c r="H57" s="188"/>
      <c r="I57" s="63"/>
      <c r="J57" s="63"/>
      <c r="K57" s="190"/>
      <c r="L57" s="63"/>
      <c r="M57" s="63"/>
      <c r="N57" s="190"/>
      <c r="O57" s="190"/>
      <c r="P57" s="63"/>
      <c r="Q57" s="63"/>
      <c r="R57" s="63"/>
      <c r="S57" s="172"/>
      <c r="T57" s="63"/>
    </row>
    <row r="58" spans="1:20" x14ac:dyDescent="0.25">
      <c r="A58" s="129"/>
      <c r="B58" s="129"/>
      <c r="C58" s="129"/>
      <c r="D58" s="129"/>
      <c r="E58" s="188"/>
      <c r="F58" s="188"/>
      <c r="G58" s="188"/>
      <c r="H58" s="188"/>
      <c r="I58" s="63"/>
      <c r="J58" s="63"/>
      <c r="K58" s="190"/>
      <c r="L58" s="63"/>
      <c r="M58" s="63"/>
      <c r="N58" s="190"/>
      <c r="O58" s="190"/>
      <c r="P58" s="63"/>
      <c r="Q58" s="63"/>
      <c r="R58" s="63"/>
      <c r="S58" s="172"/>
      <c r="T58" s="63"/>
    </row>
    <row r="59" spans="1:20" x14ac:dyDescent="0.25">
      <c r="A59" s="129"/>
      <c r="B59" s="129"/>
      <c r="C59" s="129"/>
      <c r="D59" s="129"/>
      <c r="E59" s="188"/>
      <c r="F59" s="188"/>
      <c r="G59" s="188"/>
      <c r="H59" s="188"/>
      <c r="I59" s="63"/>
      <c r="J59" s="63"/>
      <c r="K59" s="190"/>
      <c r="L59" s="63"/>
      <c r="M59" s="63"/>
      <c r="N59" s="190"/>
      <c r="O59" s="190"/>
      <c r="P59" s="63"/>
      <c r="Q59" s="63"/>
      <c r="R59" s="63"/>
      <c r="S59" s="172"/>
      <c r="T59" s="63"/>
    </row>
    <row r="60" spans="1:20" x14ac:dyDescent="0.25">
      <c r="A60" s="129"/>
      <c r="B60" s="129"/>
      <c r="C60" s="129"/>
      <c r="D60" s="129"/>
      <c r="E60" s="63"/>
      <c r="F60" s="63"/>
      <c r="G60" s="63"/>
      <c r="H60" s="63"/>
      <c r="I60" s="188"/>
      <c r="J60" s="63"/>
      <c r="K60" s="191"/>
      <c r="L60" s="192"/>
      <c r="M60" s="63"/>
      <c r="N60" s="191"/>
      <c r="O60" s="191"/>
      <c r="P60" s="63"/>
      <c r="Q60" s="63"/>
      <c r="R60" s="63"/>
      <c r="S60" s="172"/>
      <c r="T60" s="63"/>
    </row>
    <row r="61" spans="1:20" x14ac:dyDescent="0.25">
      <c r="A61" s="129"/>
      <c r="B61" s="129"/>
      <c r="C61" s="129"/>
      <c r="D61" s="129"/>
      <c r="E61" s="63"/>
      <c r="F61" s="63"/>
      <c r="G61" s="63"/>
      <c r="H61" s="63"/>
      <c r="I61" s="188"/>
      <c r="J61" s="63"/>
      <c r="K61" s="191"/>
      <c r="L61" s="192"/>
      <c r="M61" s="63"/>
      <c r="N61" s="191"/>
      <c r="O61" s="191"/>
      <c r="P61" s="63"/>
      <c r="Q61" s="63"/>
      <c r="R61" s="63"/>
      <c r="S61" s="197"/>
      <c r="T61" s="63"/>
    </row>
  </sheetData>
  <mergeCells count="4">
    <mergeCell ref="A1:M1"/>
    <mergeCell ref="A2:M2"/>
    <mergeCell ref="N2:O2"/>
    <mergeCell ref="R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2018 год</vt:lpstr>
      <vt:lpstr>2019 год</vt:lpstr>
      <vt:lpstr>2020 год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Finkontrol1</dc:creator>
  <cp:lastModifiedBy>Громкова Татьяна Михайловна</cp:lastModifiedBy>
  <cp:lastPrinted>2023-12-29T06:17:42Z</cp:lastPrinted>
  <dcterms:created xsi:type="dcterms:W3CDTF">2017-09-11T13:53:49Z</dcterms:created>
  <dcterms:modified xsi:type="dcterms:W3CDTF">2025-01-09T07:17:33Z</dcterms:modified>
</cp:coreProperties>
</file>