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121" i="2" l="1"/>
  <c r="J121" i="2"/>
  <c r="I121" i="2"/>
  <c r="H121" i="2"/>
  <c r="G121" i="2"/>
  <c r="F121" i="2"/>
  <c r="E121" i="2"/>
  <c r="D121" i="2"/>
  <c r="K120" i="2"/>
  <c r="J120" i="2"/>
  <c r="I120" i="2"/>
  <c r="H120" i="2"/>
  <c r="G120" i="2"/>
  <c r="F120" i="2"/>
  <c r="E120" i="2"/>
  <c r="D120" i="2"/>
  <c r="C120" i="2"/>
  <c r="K118" i="2"/>
  <c r="J118" i="2"/>
  <c r="I118" i="2"/>
  <c r="H118" i="2"/>
  <c r="G118" i="2"/>
  <c r="F118" i="2"/>
  <c r="E118" i="2"/>
  <c r="D118" i="2"/>
  <c r="K117" i="2"/>
  <c r="J117" i="2"/>
  <c r="I117" i="2"/>
  <c r="H117" i="2"/>
  <c r="G117" i="2"/>
  <c r="F117" i="2"/>
  <c r="E117" i="2"/>
  <c r="D117" i="2"/>
  <c r="C117" i="2"/>
  <c r="K115" i="2"/>
  <c r="J115" i="2"/>
  <c r="I115" i="2"/>
  <c r="H115" i="2"/>
  <c r="G115" i="2"/>
  <c r="F115" i="2"/>
  <c r="E115" i="2"/>
  <c r="D115" i="2"/>
  <c r="K114" i="2"/>
  <c r="J114" i="2"/>
  <c r="I114" i="2"/>
  <c r="H114" i="2"/>
  <c r="G114" i="2"/>
  <c r="F114" i="2"/>
  <c r="E114" i="2"/>
  <c r="D114" i="2"/>
  <c r="C114" i="2"/>
  <c r="K112" i="2"/>
  <c r="J112" i="2"/>
  <c r="I112" i="2"/>
  <c r="H112" i="2"/>
  <c r="G112" i="2"/>
  <c r="F112" i="2"/>
  <c r="E112" i="2"/>
  <c r="D112" i="2"/>
  <c r="K111" i="2"/>
  <c r="J111" i="2"/>
  <c r="I111" i="2"/>
  <c r="H111" i="2"/>
  <c r="G111" i="2"/>
  <c r="F111" i="2"/>
  <c r="E111" i="2"/>
  <c r="D111" i="2"/>
  <c r="C111" i="2"/>
  <c r="K109" i="2"/>
  <c r="J109" i="2"/>
  <c r="I109" i="2"/>
  <c r="H109" i="2"/>
  <c r="G109" i="2"/>
  <c r="F109" i="2"/>
  <c r="E109" i="2"/>
  <c r="D109" i="2"/>
  <c r="K108" i="2"/>
  <c r="J108" i="2"/>
  <c r="I108" i="2"/>
  <c r="H108" i="2"/>
  <c r="G108" i="2"/>
  <c r="F108" i="2"/>
  <c r="E108" i="2"/>
  <c r="D108" i="2"/>
  <c r="C108" i="2"/>
  <c r="K106" i="2"/>
  <c r="J106" i="2"/>
  <c r="I106" i="2"/>
  <c r="H106" i="2"/>
  <c r="G106" i="2"/>
  <c r="F106" i="2"/>
  <c r="E106" i="2"/>
  <c r="D106" i="2"/>
  <c r="K105" i="2"/>
  <c r="J105" i="2"/>
  <c r="I105" i="2"/>
  <c r="H105" i="2"/>
  <c r="G105" i="2"/>
  <c r="F105" i="2"/>
  <c r="E105" i="2"/>
  <c r="D105" i="2"/>
  <c r="C105" i="2"/>
  <c r="K103" i="2"/>
  <c r="J103" i="2"/>
  <c r="I103" i="2"/>
  <c r="H103" i="2"/>
  <c r="G103" i="2"/>
  <c r="F103" i="2"/>
  <c r="E103" i="2"/>
  <c r="D103" i="2"/>
  <c r="K102" i="2"/>
  <c r="J102" i="2"/>
  <c r="I102" i="2"/>
  <c r="H102" i="2"/>
  <c r="G102" i="2"/>
  <c r="F102" i="2"/>
  <c r="E102" i="2"/>
  <c r="D102" i="2"/>
  <c r="C102" i="2"/>
  <c r="K100" i="2"/>
  <c r="J100" i="2"/>
  <c r="I100" i="2"/>
  <c r="H100" i="2"/>
  <c r="G100" i="2"/>
  <c r="F100" i="2"/>
  <c r="E100" i="2"/>
  <c r="D100" i="2"/>
  <c r="K99" i="2"/>
  <c r="J99" i="2"/>
  <c r="I99" i="2"/>
  <c r="H99" i="2"/>
  <c r="G99" i="2"/>
  <c r="F99" i="2"/>
  <c r="E99" i="2"/>
  <c r="D99" i="2"/>
  <c r="C99" i="2"/>
  <c r="K97" i="2"/>
  <c r="J97" i="2"/>
  <c r="I97" i="2"/>
  <c r="H97" i="2"/>
  <c r="G97" i="2"/>
  <c r="F97" i="2"/>
  <c r="E97" i="2"/>
  <c r="D97" i="2"/>
  <c r="K96" i="2"/>
  <c r="J96" i="2"/>
  <c r="I96" i="2"/>
  <c r="H96" i="2"/>
  <c r="G96" i="2"/>
  <c r="F96" i="2"/>
  <c r="E96" i="2"/>
  <c r="D96" i="2"/>
  <c r="C96" i="2"/>
  <c r="K94" i="2"/>
  <c r="J94" i="2"/>
  <c r="I94" i="2"/>
  <c r="H94" i="2"/>
  <c r="G94" i="2"/>
  <c r="F94" i="2"/>
  <c r="E94" i="2"/>
  <c r="D94" i="2"/>
  <c r="K93" i="2"/>
  <c r="J93" i="2"/>
  <c r="I93" i="2"/>
  <c r="H93" i="2"/>
  <c r="G93" i="2"/>
  <c r="F93" i="2"/>
  <c r="E93" i="2"/>
  <c r="D93" i="2"/>
  <c r="C93" i="2"/>
  <c r="K91" i="2"/>
  <c r="J91" i="2"/>
  <c r="I91" i="2"/>
  <c r="H91" i="2"/>
  <c r="G91" i="2"/>
  <c r="F91" i="2"/>
  <c r="E91" i="2"/>
  <c r="D91" i="2"/>
  <c r="K90" i="2"/>
  <c r="J90" i="2"/>
  <c r="I90" i="2"/>
  <c r="H90" i="2"/>
  <c r="G90" i="2"/>
  <c r="F90" i="2"/>
  <c r="E90" i="2"/>
  <c r="D90" i="2"/>
  <c r="C90" i="2"/>
  <c r="K88" i="2"/>
  <c r="J88" i="2"/>
  <c r="I88" i="2"/>
  <c r="H88" i="2"/>
  <c r="G88" i="2"/>
  <c r="F88" i="2"/>
  <c r="E88" i="2"/>
  <c r="D88" i="2"/>
  <c r="K87" i="2"/>
  <c r="J87" i="2"/>
  <c r="I87" i="2"/>
  <c r="H87" i="2"/>
  <c r="G87" i="2"/>
  <c r="F87" i="2"/>
  <c r="E87" i="2"/>
  <c r="D87" i="2"/>
  <c r="C87" i="2"/>
  <c r="K85" i="2"/>
  <c r="J85" i="2"/>
  <c r="I85" i="2"/>
  <c r="H85" i="2"/>
  <c r="G85" i="2"/>
  <c r="F85" i="2"/>
  <c r="E85" i="2"/>
  <c r="D85" i="2"/>
  <c r="K84" i="2"/>
  <c r="J84" i="2"/>
  <c r="I84" i="2"/>
  <c r="H84" i="2"/>
  <c r="G84" i="2"/>
  <c r="F84" i="2"/>
  <c r="E84" i="2"/>
  <c r="D84" i="2"/>
  <c r="C84" i="2"/>
  <c r="K82" i="2"/>
  <c r="J82" i="2"/>
  <c r="I82" i="2"/>
  <c r="H82" i="2"/>
  <c r="G82" i="2"/>
  <c r="F82" i="2"/>
  <c r="E82" i="2"/>
  <c r="D82" i="2"/>
  <c r="K81" i="2"/>
  <c r="J81" i="2"/>
  <c r="I81" i="2"/>
  <c r="H81" i="2"/>
  <c r="G81" i="2"/>
  <c r="F81" i="2"/>
  <c r="E81" i="2"/>
  <c r="D81" i="2"/>
  <c r="C81" i="2"/>
  <c r="K79" i="2"/>
  <c r="J79" i="2"/>
  <c r="I79" i="2"/>
  <c r="G79" i="2"/>
  <c r="F79" i="2"/>
  <c r="K78" i="2"/>
  <c r="J78" i="2"/>
  <c r="I78" i="2"/>
  <c r="H78" i="2"/>
  <c r="H79" i="2" s="1"/>
  <c r="G78" i="2"/>
  <c r="F78" i="2"/>
  <c r="E78" i="2"/>
  <c r="D78" i="2"/>
  <c r="E79" i="2" s="1"/>
  <c r="C78" i="2"/>
  <c r="K76" i="2"/>
  <c r="J76" i="2"/>
  <c r="H76" i="2"/>
  <c r="G76" i="2"/>
  <c r="D76" i="2"/>
  <c r="K75" i="2"/>
  <c r="J75" i="2"/>
  <c r="I75" i="2"/>
  <c r="I76" i="2" s="1"/>
  <c r="H75" i="2"/>
  <c r="G75" i="2"/>
  <c r="F75" i="2"/>
  <c r="E75" i="2"/>
  <c r="F76" i="2" s="1"/>
  <c r="D75" i="2"/>
  <c r="C75" i="2"/>
  <c r="K73" i="2"/>
  <c r="I73" i="2"/>
  <c r="H73" i="2"/>
  <c r="G73" i="2"/>
  <c r="E73" i="2"/>
  <c r="D73" i="2"/>
  <c r="K72" i="2"/>
  <c r="J72" i="2"/>
  <c r="J73" i="2" s="1"/>
  <c r="I72" i="2"/>
  <c r="H72" i="2"/>
  <c r="G72" i="2"/>
  <c r="F72" i="2"/>
  <c r="F73" i="2" s="1"/>
  <c r="E72" i="2"/>
  <c r="D72" i="2"/>
  <c r="C72" i="2"/>
  <c r="J70" i="2"/>
  <c r="I70" i="2"/>
  <c r="H70" i="2"/>
  <c r="F70" i="2"/>
  <c r="E70" i="2"/>
  <c r="K69" i="2"/>
  <c r="K70" i="2" s="1"/>
  <c r="J69" i="2"/>
  <c r="I69" i="2"/>
  <c r="H69" i="2"/>
  <c r="G69" i="2"/>
  <c r="G70" i="2" s="1"/>
  <c r="F69" i="2"/>
  <c r="E69" i="2"/>
  <c r="D69" i="2"/>
  <c r="C69" i="2"/>
  <c r="D70" i="2" s="1"/>
  <c r="K66" i="2"/>
  <c r="K67" i="2" s="1"/>
  <c r="J66" i="2"/>
  <c r="J67" i="2" s="1"/>
  <c r="H66" i="2"/>
  <c r="H67" i="2" s="1"/>
  <c r="G66" i="2"/>
  <c r="F66" i="2"/>
  <c r="F67" i="2" s="1"/>
  <c r="D66" i="2"/>
  <c r="D67" i="2" s="1"/>
  <c r="C66" i="2"/>
  <c r="K65" i="2"/>
  <c r="G65" i="2"/>
  <c r="D65" i="2"/>
  <c r="K64" i="2"/>
  <c r="J64" i="2"/>
  <c r="J65" i="2" s="1"/>
  <c r="I64" i="2"/>
  <c r="I65" i="2" s="1"/>
  <c r="H64" i="2"/>
  <c r="G64" i="2"/>
  <c r="F64" i="2"/>
  <c r="F65" i="2" s="1"/>
  <c r="E64" i="2"/>
  <c r="E65" i="2" s="1"/>
  <c r="D64" i="2"/>
  <c r="C64" i="2"/>
  <c r="H63" i="2"/>
  <c r="E63" i="2"/>
  <c r="D63" i="2"/>
  <c r="K62" i="2"/>
  <c r="K63" i="2" s="1"/>
  <c r="J62" i="2"/>
  <c r="J63" i="2" s="1"/>
  <c r="I62" i="2"/>
  <c r="H62" i="2"/>
  <c r="G62" i="2"/>
  <c r="G63" i="2" s="1"/>
  <c r="F62" i="2"/>
  <c r="F63" i="2" s="1"/>
  <c r="E62" i="2"/>
  <c r="D62" i="2"/>
  <c r="C62" i="2"/>
  <c r="I60" i="2"/>
  <c r="F60" i="2"/>
  <c r="E60" i="2"/>
  <c r="K59" i="2"/>
  <c r="K60" i="2" s="1"/>
  <c r="J59" i="2"/>
  <c r="I59" i="2"/>
  <c r="H59" i="2"/>
  <c r="H60" i="2" s="1"/>
  <c r="G59" i="2"/>
  <c r="G60" i="2" s="1"/>
  <c r="F59" i="2"/>
  <c r="E59" i="2"/>
  <c r="D59" i="2"/>
  <c r="D60" i="2" s="1"/>
  <c r="C59" i="2"/>
  <c r="J55" i="2"/>
  <c r="J56" i="2" s="1"/>
  <c r="H55" i="2"/>
  <c r="H56" i="2" s="1"/>
  <c r="F55" i="2"/>
  <c r="D55" i="2"/>
  <c r="K36" i="2"/>
  <c r="J36" i="2"/>
  <c r="I36" i="2"/>
  <c r="I66" i="2" s="1"/>
  <c r="I67" i="2" s="1"/>
  <c r="H36" i="2"/>
  <c r="G36" i="2"/>
  <c r="F36" i="2"/>
  <c r="E36" i="2"/>
  <c r="E66" i="2" s="1"/>
  <c r="E67" i="2" s="1"/>
  <c r="D36" i="2"/>
  <c r="C36" i="2"/>
  <c r="H31" i="2"/>
  <c r="D31" i="2"/>
  <c r="K30" i="2"/>
  <c r="J30" i="2"/>
  <c r="J31" i="2" s="1"/>
  <c r="H30" i="2"/>
  <c r="G30" i="2"/>
  <c r="F30" i="2"/>
  <c r="D30" i="2"/>
  <c r="C30" i="2"/>
  <c r="C55" i="2" s="1"/>
  <c r="G67" i="2" l="1"/>
  <c r="D56" i="2"/>
  <c r="E30" i="2"/>
  <c r="I30" i="2"/>
  <c r="G55" i="2"/>
  <c r="K55" i="2"/>
  <c r="J60" i="2"/>
  <c r="I63" i="2"/>
  <c r="H65" i="2"/>
  <c r="E76" i="2"/>
  <c r="D79" i="2"/>
  <c r="E55" i="2" l="1"/>
  <c r="E31" i="2"/>
  <c r="I55" i="2"/>
  <c r="I56" i="2" s="1"/>
  <c r="I31" i="2"/>
  <c r="K31" i="2"/>
  <c r="F31" i="2"/>
  <c r="G56" i="2"/>
  <c r="G31" i="2"/>
  <c r="K56" i="2" l="1"/>
  <c r="E56" i="2"/>
  <c r="F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<sst xmlns="http://schemas.openxmlformats.org/spreadsheetml/2006/main" count="397" uniqueCount="49">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</sst>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4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5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9" fillId="6" borderId="1" xfId="0" applyFont="1" applyFill="1" applyBorder="1" applyAlignment="1" applyProtection="1">
      <alignment horizontal="left" vertical="center" wrapText="1" shrinkToFit="1"/>
    </xf>
    <xf numFmtId="0" fontId="9" fillId="6" borderId="1" xfId="0" applyFont="1" applyFill="1" applyBorder="1" applyAlignment="1" applyProtection="1">
      <alignment horizontal="center" vertical="center" wrapText="1" shrinkToFit="1"/>
    </xf>
    <xf numFmtId="165" fontId="10" fillId="6" borderId="2" xfId="0" applyNumberFormat="1" applyFont="1" applyFill="1" applyBorder="1" applyAlignment="1" applyProtection="1">
      <alignment horizontal="center" vertical="top" wrapText="1"/>
    </xf>
    <xf numFmtId="165" fontId="10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1" fillId="5" borderId="4" xfId="0" applyNumberFormat="1" applyFont="1" applyFill="1" applyBorder="1" applyAlignment="1" applyProtection="1">
      <alignment horizontal="center" vertical="top" wrapText="1"/>
    </xf>
    <xf numFmtId="165" fontId="11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9" fillId="6" borderId="5" xfId="0" applyFont="1" applyFill="1" applyBorder="1" applyAlignment="1" applyProtection="1">
      <alignment horizontal="left" vertical="center" wrapText="1" shrinkToFit="1"/>
    </xf>
    <xf numFmtId="0" fontId="9" fillId="6" borderId="5" xfId="0" applyFont="1" applyFill="1" applyBorder="1" applyAlignment="1" applyProtection="1">
      <alignment horizontal="center" vertical="center" wrapText="1" shrinkToFit="1"/>
    </xf>
    <xf numFmtId="165" fontId="10" fillId="6" borderId="10" xfId="0" applyNumberFormat="1" applyFont="1" applyFill="1" applyBorder="1" applyAlignment="1" applyProtection="1">
      <alignment horizontal="center" vertical="top" wrapText="1"/>
    </xf>
    <xf numFmtId="165" fontId="10" fillId="6" borderId="11" xfId="0" applyNumberFormat="1" applyFont="1" applyFill="1" applyBorder="1" applyAlignment="1" applyProtection="1">
      <alignment horizontal="center" vertical="top" wrapText="1"/>
    </xf>
    <xf numFmtId="165" fontId="11" fillId="5" borderId="12" xfId="0" applyNumberFormat="1" applyFont="1" applyFill="1" applyBorder="1" applyAlignment="1" applyProtection="1">
      <alignment horizontal="center" vertical="top" wrapText="1"/>
    </xf>
    <xf numFmtId="165" fontId="11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2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zoomScale="115" workbookViewId="0">
      <pane ySplit="3" topLeftCell="A4" activePane="bottomLeft" state="frozen"/>
      <selection pane="bottomLeft" activeCell="O38" sqref="O38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0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0" t="s">
        <v>2</v>
      </c>
      <c r="B1" s="98" t="s">
        <v>3</v>
      </c>
      <c r="C1" s="43" t="s">
        <v>4</v>
      </c>
      <c r="D1" s="44" t="s">
        <v>4</v>
      </c>
      <c r="E1" s="45" t="s">
        <v>5</v>
      </c>
      <c r="F1" s="93" t="s">
        <v>6</v>
      </c>
      <c r="G1" s="94"/>
      <c r="H1" s="94"/>
      <c r="I1" s="94"/>
      <c r="J1" s="94"/>
      <c r="K1" s="95"/>
      <c r="L1" s="87" t="s">
        <v>7</v>
      </c>
    </row>
    <row r="2" spans="1:12" s="1" customFormat="1" ht="11.25" customHeight="1" x14ac:dyDescent="0.15">
      <c r="A2" s="91"/>
      <c r="B2" s="99"/>
      <c r="C2" s="91">
        <v>2022</v>
      </c>
      <c r="D2" s="103">
        <v>2023</v>
      </c>
      <c r="E2" s="101">
        <v>2024</v>
      </c>
      <c r="F2" s="96">
        <v>2025</v>
      </c>
      <c r="G2" s="97"/>
      <c r="H2" s="96">
        <v>2026</v>
      </c>
      <c r="I2" s="97"/>
      <c r="J2" s="96">
        <v>2027</v>
      </c>
      <c r="K2" s="97"/>
      <c r="L2" s="88"/>
    </row>
    <row r="3" spans="1:12" s="1" customFormat="1" ht="11.25" customHeight="1" x14ac:dyDescent="0.15">
      <c r="A3" s="92"/>
      <c r="B3" s="100"/>
      <c r="C3" s="92"/>
      <c r="D3" s="104"/>
      <c r="E3" s="102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89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0"/>
    </row>
    <row r="5" spans="1:12" s="1" customFormat="1" ht="36" customHeight="1" x14ac:dyDescent="0.15">
      <c r="A5" s="34" t="s">
        <v>11</v>
      </c>
      <c r="B5" s="35" t="s">
        <v>12</v>
      </c>
      <c r="C5" s="61">
        <v>6768</v>
      </c>
      <c r="D5" s="61">
        <v>6731</v>
      </c>
      <c r="E5" s="62">
        <v>6685</v>
      </c>
      <c r="F5" s="63">
        <v>6628</v>
      </c>
      <c r="G5" s="62">
        <v>6650</v>
      </c>
      <c r="H5" s="63">
        <v>6580</v>
      </c>
      <c r="I5" s="62">
        <v>6623</v>
      </c>
      <c r="J5" s="63">
        <v>6532</v>
      </c>
      <c r="K5" s="62">
        <v>6603</v>
      </c>
      <c r="L5" s="71" t="s">
        <v>13</v>
      </c>
    </row>
    <row r="6" spans="1:12" ht="11.25" customHeight="1" x14ac:dyDescent="0.15">
      <c r="A6" s="72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3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3"/>
    </row>
    <row r="8" spans="1:12" ht="19.5" customHeight="1" x14ac:dyDescent="0.15">
      <c r="A8" s="14" t="s">
        <v>17</v>
      </c>
      <c r="B8" s="7" t="s">
        <v>12</v>
      </c>
      <c r="C8" s="64">
        <v>1293</v>
      </c>
      <c r="D8" s="64">
        <v>1290</v>
      </c>
      <c r="E8" s="65">
        <v>1288</v>
      </c>
      <c r="F8" s="66">
        <v>1282</v>
      </c>
      <c r="G8" s="65">
        <v>1284</v>
      </c>
      <c r="H8" s="66">
        <v>1276</v>
      </c>
      <c r="I8" s="65">
        <v>1280</v>
      </c>
      <c r="J8" s="66">
        <v>1273</v>
      </c>
      <c r="K8" s="65">
        <v>1278</v>
      </c>
      <c r="L8" s="73"/>
    </row>
    <row r="9" spans="1:12" ht="29.25" customHeight="1" x14ac:dyDescent="0.15">
      <c r="A9" s="13" t="s">
        <v>18</v>
      </c>
      <c r="B9" s="7" t="s">
        <v>12</v>
      </c>
      <c r="C9" s="64">
        <v>1274</v>
      </c>
      <c r="D9" s="64">
        <v>1271</v>
      </c>
      <c r="E9" s="65">
        <v>1269</v>
      </c>
      <c r="F9" s="66">
        <v>1264</v>
      </c>
      <c r="G9" s="65">
        <v>1265</v>
      </c>
      <c r="H9" s="66">
        <v>1259</v>
      </c>
      <c r="I9" s="65">
        <v>1262</v>
      </c>
      <c r="J9" s="66">
        <v>1256</v>
      </c>
      <c r="K9" s="65">
        <v>1260</v>
      </c>
      <c r="L9" s="73"/>
    </row>
    <row r="10" spans="1:12" ht="11.25" customHeight="1" x14ac:dyDescent="0.15">
      <c r="A10" s="13" t="s">
        <v>19</v>
      </c>
      <c r="B10" s="7" t="s">
        <v>12</v>
      </c>
      <c r="C10" s="64">
        <v>19</v>
      </c>
      <c r="D10" s="64">
        <v>19</v>
      </c>
      <c r="E10" s="65">
        <v>19</v>
      </c>
      <c r="F10" s="66">
        <v>18</v>
      </c>
      <c r="G10" s="65">
        <v>19</v>
      </c>
      <c r="H10" s="66">
        <v>17</v>
      </c>
      <c r="I10" s="65">
        <v>18</v>
      </c>
      <c r="J10" s="66">
        <v>17</v>
      </c>
      <c r="K10" s="65">
        <v>18</v>
      </c>
      <c r="L10" s="73"/>
    </row>
    <row r="11" spans="1:12" ht="11.25" customHeight="1" x14ac:dyDescent="0.15">
      <c r="A11" s="14" t="s">
        <v>20</v>
      </c>
      <c r="B11" s="7" t="s">
        <v>12</v>
      </c>
      <c r="C11" s="64">
        <v>1153</v>
      </c>
      <c r="D11" s="64">
        <v>1111</v>
      </c>
      <c r="E11" s="65">
        <v>1094</v>
      </c>
      <c r="F11" s="66">
        <v>1077</v>
      </c>
      <c r="G11" s="65">
        <v>1081</v>
      </c>
      <c r="H11" s="66">
        <v>1060</v>
      </c>
      <c r="I11" s="65">
        <v>1071</v>
      </c>
      <c r="J11" s="66">
        <v>1056</v>
      </c>
      <c r="K11" s="65">
        <v>1071</v>
      </c>
      <c r="L11" s="73"/>
    </row>
    <row r="12" spans="1:12" ht="11.25" customHeight="1" x14ac:dyDescent="0.15">
      <c r="A12" s="14" t="s">
        <v>21</v>
      </c>
      <c r="B12" s="7" t="s">
        <v>12</v>
      </c>
      <c r="C12" s="64">
        <v>7</v>
      </c>
      <c r="D12" s="64">
        <v>7</v>
      </c>
      <c r="E12" s="65">
        <v>7</v>
      </c>
      <c r="F12" s="66">
        <v>9</v>
      </c>
      <c r="G12" s="65">
        <v>10</v>
      </c>
      <c r="H12" s="66">
        <v>9</v>
      </c>
      <c r="I12" s="65">
        <v>10</v>
      </c>
      <c r="J12" s="66">
        <v>15</v>
      </c>
      <c r="K12" s="65">
        <v>17</v>
      </c>
      <c r="L12" s="73"/>
    </row>
    <row r="13" spans="1:12" ht="11.25" customHeight="1" x14ac:dyDescent="0.15">
      <c r="A13" s="14" t="s">
        <v>22</v>
      </c>
      <c r="B13" s="7" t="s">
        <v>12</v>
      </c>
      <c r="C13" s="64">
        <v>819</v>
      </c>
      <c r="D13" s="64">
        <v>805</v>
      </c>
      <c r="E13" s="65">
        <v>800</v>
      </c>
      <c r="F13" s="66">
        <v>796</v>
      </c>
      <c r="G13" s="65">
        <v>797</v>
      </c>
      <c r="H13" s="66">
        <v>785</v>
      </c>
      <c r="I13" s="65">
        <v>790</v>
      </c>
      <c r="J13" s="66">
        <v>780</v>
      </c>
      <c r="K13" s="65">
        <v>786</v>
      </c>
      <c r="L13" s="73"/>
    </row>
    <row r="14" spans="1:12" ht="19.5" customHeight="1" x14ac:dyDescent="0.15">
      <c r="A14" s="14" t="s">
        <v>23</v>
      </c>
      <c r="B14" s="7" t="s">
        <v>12</v>
      </c>
      <c r="C14" s="64">
        <v>219</v>
      </c>
      <c r="D14" s="64">
        <v>215</v>
      </c>
      <c r="E14" s="65">
        <v>212</v>
      </c>
      <c r="F14" s="66">
        <v>209</v>
      </c>
      <c r="G14" s="65">
        <v>210</v>
      </c>
      <c r="H14" s="66">
        <v>204</v>
      </c>
      <c r="I14" s="65">
        <v>208</v>
      </c>
      <c r="J14" s="66">
        <v>200</v>
      </c>
      <c r="K14" s="65">
        <v>206</v>
      </c>
      <c r="L14" s="73"/>
    </row>
    <row r="15" spans="1:12" ht="29.25" customHeight="1" x14ac:dyDescent="0.15">
      <c r="A15" s="14" t="s">
        <v>24</v>
      </c>
      <c r="B15" s="7" t="s">
        <v>12</v>
      </c>
      <c r="C15" s="64">
        <v>108</v>
      </c>
      <c r="D15" s="64">
        <v>84</v>
      </c>
      <c r="E15" s="65">
        <v>75</v>
      </c>
      <c r="F15" s="66">
        <v>63</v>
      </c>
      <c r="G15" s="65">
        <v>64</v>
      </c>
      <c r="H15" s="66">
        <v>62</v>
      </c>
      <c r="I15" s="65">
        <v>63</v>
      </c>
      <c r="J15" s="66">
        <v>61</v>
      </c>
      <c r="K15" s="65">
        <v>62</v>
      </c>
      <c r="L15" s="73"/>
    </row>
    <row r="16" spans="1:12" ht="11.25" customHeight="1" x14ac:dyDescent="0.15">
      <c r="A16" s="14" t="s">
        <v>25</v>
      </c>
      <c r="B16" s="7" t="s">
        <v>12</v>
      </c>
      <c r="C16" s="64">
        <v>155</v>
      </c>
      <c r="D16" s="64">
        <v>153</v>
      </c>
      <c r="E16" s="65">
        <v>150</v>
      </c>
      <c r="F16" s="66">
        <v>145</v>
      </c>
      <c r="G16" s="65">
        <v>146</v>
      </c>
      <c r="H16" s="66">
        <v>142</v>
      </c>
      <c r="I16" s="65">
        <v>143</v>
      </c>
      <c r="J16" s="66">
        <v>140</v>
      </c>
      <c r="K16" s="65">
        <v>142</v>
      </c>
      <c r="L16" s="73"/>
    </row>
    <row r="17" spans="1:12" ht="19.5" customHeight="1" x14ac:dyDescent="0.15">
      <c r="A17" s="14" t="s">
        <v>26</v>
      </c>
      <c r="B17" s="7" t="s">
        <v>12</v>
      </c>
      <c r="C17" s="64">
        <v>759</v>
      </c>
      <c r="D17" s="64">
        <v>750</v>
      </c>
      <c r="E17" s="65">
        <v>744</v>
      </c>
      <c r="F17" s="66">
        <v>739</v>
      </c>
      <c r="G17" s="65">
        <v>740</v>
      </c>
      <c r="H17" s="66">
        <v>733</v>
      </c>
      <c r="I17" s="65">
        <v>736</v>
      </c>
      <c r="J17" s="66">
        <v>729</v>
      </c>
      <c r="K17" s="65">
        <v>734</v>
      </c>
      <c r="L17" s="73"/>
    </row>
    <row r="18" spans="1:12" ht="11.25" customHeight="1" x14ac:dyDescent="0.15">
      <c r="A18" s="14" t="s">
        <v>27</v>
      </c>
      <c r="B18" s="7" t="s">
        <v>12</v>
      </c>
      <c r="C18" s="64">
        <v>329</v>
      </c>
      <c r="D18" s="64">
        <v>324</v>
      </c>
      <c r="E18" s="65">
        <v>322</v>
      </c>
      <c r="F18" s="66">
        <v>319</v>
      </c>
      <c r="G18" s="65">
        <v>320</v>
      </c>
      <c r="H18" s="66">
        <v>316</v>
      </c>
      <c r="I18" s="65">
        <v>318</v>
      </c>
      <c r="J18" s="66">
        <v>313</v>
      </c>
      <c r="K18" s="65">
        <v>315</v>
      </c>
      <c r="L18" s="73"/>
    </row>
    <row r="19" spans="1:12" ht="19.5" customHeight="1" x14ac:dyDescent="0.15">
      <c r="A19" s="14" t="s">
        <v>28</v>
      </c>
      <c r="B19" s="7" t="s">
        <v>12</v>
      </c>
      <c r="C19" s="64">
        <v>42</v>
      </c>
      <c r="D19" s="64">
        <v>41</v>
      </c>
      <c r="E19" s="65">
        <v>43</v>
      </c>
      <c r="F19" s="66">
        <v>41</v>
      </c>
      <c r="G19" s="65">
        <v>42</v>
      </c>
      <c r="H19" s="66">
        <v>39</v>
      </c>
      <c r="I19" s="65">
        <v>41</v>
      </c>
      <c r="J19" s="66">
        <v>37</v>
      </c>
      <c r="K19" s="65">
        <v>40</v>
      </c>
      <c r="L19" s="73"/>
    </row>
    <row r="20" spans="1:12" ht="19.5" customHeight="1" x14ac:dyDescent="0.15">
      <c r="A20" s="14" t="s">
        <v>29</v>
      </c>
      <c r="B20" s="7" t="s">
        <v>12</v>
      </c>
      <c r="C20" s="64">
        <v>60</v>
      </c>
      <c r="D20" s="64">
        <v>59</v>
      </c>
      <c r="E20" s="65">
        <v>57</v>
      </c>
      <c r="F20" s="66">
        <v>55</v>
      </c>
      <c r="G20" s="65">
        <v>56</v>
      </c>
      <c r="H20" s="66">
        <v>53</v>
      </c>
      <c r="I20" s="65">
        <v>55</v>
      </c>
      <c r="J20" s="66">
        <v>51</v>
      </c>
      <c r="K20" s="65">
        <v>54</v>
      </c>
      <c r="L20" s="73"/>
    </row>
    <row r="21" spans="1:12" ht="11.25" customHeight="1" x14ac:dyDescent="0.15">
      <c r="A21" s="14" t="s">
        <v>30</v>
      </c>
      <c r="B21" s="7" t="s">
        <v>12</v>
      </c>
      <c r="C21" s="64">
        <v>72</v>
      </c>
      <c r="D21" s="64">
        <v>67</v>
      </c>
      <c r="E21" s="65">
        <v>64</v>
      </c>
      <c r="F21" s="66">
        <v>62</v>
      </c>
      <c r="G21" s="65">
        <v>63</v>
      </c>
      <c r="H21" s="66">
        <v>60</v>
      </c>
      <c r="I21" s="65">
        <v>62</v>
      </c>
      <c r="J21" s="66">
        <v>58</v>
      </c>
      <c r="K21" s="65">
        <v>61</v>
      </c>
      <c r="L21" s="73"/>
    </row>
    <row r="22" spans="1:12" ht="19.5" customHeight="1" x14ac:dyDescent="0.15">
      <c r="A22" s="14" t="s">
        <v>31</v>
      </c>
      <c r="B22" s="7" t="s">
        <v>12</v>
      </c>
      <c r="C22" s="64">
        <v>1</v>
      </c>
      <c r="D22" s="64">
        <v>1</v>
      </c>
      <c r="E22" s="65">
        <v>1</v>
      </c>
      <c r="F22" s="66">
        <v>1</v>
      </c>
      <c r="G22" s="65">
        <v>1</v>
      </c>
      <c r="H22" s="66">
        <v>1</v>
      </c>
      <c r="I22" s="65">
        <v>1</v>
      </c>
      <c r="J22" s="66">
        <v>1</v>
      </c>
      <c r="K22" s="65">
        <v>1</v>
      </c>
      <c r="L22" s="73"/>
    </row>
    <row r="23" spans="1:12" ht="19.5" customHeight="1" x14ac:dyDescent="0.15">
      <c r="A23" s="14" t="s">
        <v>32</v>
      </c>
      <c r="B23" s="7" t="s">
        <v>12</v>
      </c>
      <c r="C23" s="64">
        <v>29</v>
      </c>
      <c r="D23" s="64">
        <v>29</v>
      </c>
      <c r="E23" s="65">
        <v>28</v>
      </c>
      <c r="F23" s="66">
        <v>26</v>
      </c>
      <c r="G23" s="65">
        <v>27</v>
      </c>
      <c r="H23" s="66">
        <v>25</v>
      </c>
      <c r="I23" s="65">
        <v>26</v>
      </c>
      <c r="J23" s="66">
        <v>24</v>
      </c>
      <c r="K23" s="65">
        <v>25</v>
      </c>
      <c r="L23" s="73"/>
    </row>
    <row r="24" spans="1:12" ht="19.5" customHeight="1" x14ac:dyDescent="0.15">
      <c r="A24" s="14" t="s">
        <v>33</v>
      </c>
      <c r="B24" s="7" t="s">
        <v>12</v>
      </c>
      <c r="C24" s="64">
        <v>48</v>
      </c>
      <c r="D24" s="64">
        <v>46</v>
      </c>
      <c r="E24" s="65">
        <v>45</v>
      </c>
      <c r="F24" s="66">
        <v>43</v>
      </c>
      <c r="G24" s="65">
        <v>44</v>
      </c>
      <c r="H24" s="66">
        <v>41</v>
      </c>
      <c r="I24" s="65">
        <v>43</v>
      </c>
      <c r="J24" s="66">
        <v>39</v>
      </c>
      <c r="K24" s="65">
        <v>42</v>
      </c>
      <c r="L24" s="73"/>
    </row>
    <row r="25" spans="1:12" ht="29.25" customHeight="1" x14ac:dyDescent="0.15">
      <c r="A25" s="14" t="s">
        <v>34</v>
      </c>
      <c r="B25" s="7" t="s">
        <v>12</v>
      </c>
      <c r="C25" s="64">
        <v>662</v>
      </c>
      <c r="D25" s="64">
        <v>666</v>
      </c>
      <c r="E25" s="65">
        <v>664</v>
      </c>
      <c r="F25" s="66">
        <v>662</v>
      </c>
      <c r="G25" s="65">
        <v>663</v>
      </c>
      <c r="H25" s="66">
        <v>657</v>
      </c>
      <c r="I25" s="65">
        <v>660</v>
      </c>
      <c r="J25" s="66">
        <v>649</v>
      </c>
      <c r="K25" s="65">
        <v>656</v>
      </c>
      <c r="L25" s="73"/>
    </row>
    <row r="26" spans="1:12" ht="11.25" customHeight="1" x14ac:dyDescent="0.15">
      <c r="A26" s="14" t="s">
        <v>35</v>
      </c>
      <c r="B26" s="7" t="s">
        <v>12</v>
      </c>
      <c r="C26" s="64">
        <v>1002</v>
      </c>
      <c r="D26" s="64">
        <v>998</v>
      </c>
      <c r="E26" s="65">
        <v>994</v>
      </c>
      <c r="F26" s="66">
        <v>987</v>
      </c>
      <c r="G26" s="65">
        <v>990</v>
      </c>
      <c r="H26" s="66">
        <v>982</v>
      </c>
      <c r="I26" s="65">
        <v>986</v>
      </c>
      <c r="J26" s="66">
        <v>975</v>
      </c>
      <c r="K26" s="65">
        <v>982</v>
      </c>
      <c r="L26" s="73"/>
    </row>
    <row r="27" spans="1:12" ht="19.5" customHeight="1" x14ac:dyDescent="0.15">
      <c r="A27" s="14" t="s">
        <v>36</v>
      </c>
      <c r="B27" s="7" t="s">
        <v>12</v>
      </c>
      <c r="C27" s="64">
        <v>799</v>
      </c>
      <c r="D27" s="64">
        <v>797</v>
      </c>
      <c r="E27" s="65">
        <v>792</v>
      </c>
      <c r="F27" s="66">
        <v>788</v>
      </c>
      <c r="G27" s="65">
        <v>790</v>
      </c>
      <c r="H27" s="66">
        <v>784</v>
      </c>
      <c r="I27" s="65">
        <v>787</v>
      </c>
      <c r="J27" s="66">
        <v>775</v>
      </c>
      <c r="K27" s="65">
        <v>784</v>
      </c>
      <c r="L27" s="73"/>
    </row>
    <row r="28" spans="1:12" ht="19.5" customHeight="1" x14ac:dyDescent="0.15">
      <c r="A28" s="14" t="s">
        <v>37</v>
      </c>
      <c r="B28" s="7" t="s">
        <v>12</v>
      </c>
      <c r="C28" s="64">
        <v>122</v>
      </c>
      <c r="D28" s="64">
        <v>119</v>
      </c>
      <c r="E28" s="65">
        <v>115</v>
      </c>
      <c r="F28" s="66">
        <v>112</v>
      </c>
      <c r="G28" s="65">
        <v>113</v>
      </c>
      <c r="H28" s="66">
        <v>110</v>
      </c>
      <c r="I28" s="65">
        <v>111</v>
      </c>
      <c r="J28" s="66">
        <v>107</v>
      </c>
      <c r="K28" s="65">
        <v>109</v>
      </c>
      <c r="L28" s="73"/>
    </row>
    <row r="29" spans="1:12" ht="11.25" customHeight="1" x14ac:dyDescent="0.15">
      <c r="A29" s="15" t="s">
        <v>38</v>
      </c>
      <c r="B29" s="11" t="s">
        <v>12</v>
      </c>
      <c r="C29" s="67">
        <v>242</v>
      </c>
      <c r="D29" s="67">
        <v>280</v>
      </c>
      <c r="E29" s="68">
        <v>284</v>
      </c>
      <c r="F29" s="69">
        <v>289</v>
      </c>
      <c r="G29" s="68">
        <v>290</v>
      </c>
      <c r="H29" s="69">
        <v>301</v>
      </c>
      <c r="I29" s="68">
        <v>303</v>
      </c>
      <c r="J29" s="69">
        <v>305</v>
      </c>
      <c r="K29" s="68">
        <v>309</v>
      </c>
      <c r="L29" s="74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2081666</v>
      </c>
      <c r="D30" s="24">
        <f t="shared" si="0"/>
        <v>2428084</v>
      </c>
      <c r="E30" s="25">
        <f t="shared" si="0"/>
        <v>2836002</v>
      </c>
      <c r="F30" s="23">
        <f t="shared" si="0"/>
        <v>3048702</v>
      </c>
      <c r="G30" s="25">
        <f t="shared" si="0"/>
        <v>3074226</v>
      </c>
      <c r="H30" s="23">
        <f t="shared" si="0"/>
        <v>3222478</v>
      </c>
      <c r="I30" s="25">
        <f t="shared" si="0"/>
        <v>3277125</v>
      </c>
      <c r="J30" s="23">
        <f t="shared" si="0"/>
        <v>3393269</v>
      </c>
      <c r="K30" s="25">
        <f t="shared" si="0"/>
        <v>3483583</v>
      </c>
      <c r="L30" s="75"/>
    </row>
    <row r="31" spans="1:12" s="1" customFormat="1" ht="11.25" customHeight="1" x14ac:dyDescent="0.15">
      <c r="A31" s="72" t="s">
        <v>41</v>
      </c>
      <c r="B31" s="36" t="s">
        <v>15</v>
      </c>
      <c r="C31" s="76">
        <v>108.4</v>
      </c>
      <c r="D31" s="38">
        <f t="shared" ref="D31:F121" si="1">IF((ISERROR(D30/C30)),0,(D30/C30)*100)</f>
        <v>116.64138243118734</v>
      </c>
      <c r="E31" s="39">
        <f t="shared" si="1"/>
        <v>116.79999538730949</v>
      </c>
      <c r="F31" s="37">
        <f t="shared" si="1"/>
        <v>107.49999471086409</v>
      </c>
      <c r="G31" s="39">
        <f t="shared" ref="G31:K121" si="2">IF((ISERROR(G30/E30)),0,(G30/E30)*100)</f>
        <v>108.39999407616779</v>
      </c>
      <c r="H31" s="37">
        <f t="shared" si="2"/>
        <v>105.69999954078817</v>
      </c>
      <c r="I31" s="39">
        <f t="shared" si="2"/>
        <v>106.60000273239507</v>
      </c>
      <c r="J31" s="37">
        <f t="shared" si="2"/>
        <v>105.29998963530549</v>
      </c>
      <c r="K31" s="39">
        <f t="shared" si="2"/>
        <v>106.29997329976733</v>
      </c>
      <c r="L31" s="77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3"/>
    </row>
    <row r="33" spans="1:12" ht="19.5" customHeight="1" x14ac:dyDescent="0.15">
      <c r="A33" s="14" t="s">
        <v>17</v>
      </c>
      <c r="B33" s="7" t="s">
        <v>40</v>
      </c>
      <c r="C33" s="76">
        <v>335455</v>
      </c>
      <c r="D33" s="78">
        <v>394933</v>
      </c>
      <c r="E33" s="79">
        <v>529065</v>
      </c>
      <c r="F33" s="76">
        <v>571547</v>
      </c>
      <c r="G33" s="79">
        <v>574034</v>
      </c>
      <c r="H33" s="76">
        <v>604979</v>
      </c>
      <c r="I33" s="79">
        <v>613450</v>
      </c>
      <c r="J33" s="76">
        <v>639334</v>
      </c>
      <c r="K33" s="79">
        <v>653572</v>
      </c>
      <c r="L33" s="73"/>
    </row>
    <row r="34" spans="1:12" ht="29.25" customHeight="1" x14ac:dyDescent="0.15">
      <c r="A34" s="13" t="s">
        <v>18</v>
      </c>
      <c r="B34" s="7" t="s">
        <v>40</v>
      </c>
      <c r="C34" s="80">
        <v>331398</v>
      </c>
      <c r="D34" s="81">
        <v>390146</v>
      </c>
      <c r="E34" s="82">
        <v>523321</v>
      </c>
      <c r="F34" s="80">
        <v>565648</v>
      </c>
      <c r="G34" s="82">
        <v>567773</v>
      </c>
      <c r="H34" s="80">
        <v>599045</v>
      </c>
      <c r="I34" s="82">
        <v>607103</v>
      </c>
      <c r="J34" s="80">
        <v>633038</v>
      </c>
      <c r="K34" s="82">
        <v>646806</v>
      </c>
      <c r="L34" s="73"/>
    </row>
    <row r="35" spans="1:12" ht="11.25" customHeight="1" x14ac:dyDescent="0.15">
      <c r="A35" s="13" t="s">
        <v>19</v>
      </c>
      <c r="B35" s="7" t="s">
        <v>40</v>
      </c>
      <c r="C35" s="80">
        <v>4057</v>
      </c>
      <c r="D35" s="81">
        <v>4787</v>
      </c>
      <c r="E35" s="82">
        <v>5744</v>
      </c>
      <c r="F35" s="80">
        <v>5899</v>
      </c>
      <c r="G35" s="82">
        <v>6261</v>
      </c>
      <c r="H35" s="80">
        <v>5934</v>
      </c>
      <c r="I35" s="82">
        <v>6347</v>
      </c>
      <c r="J35" s="80">
        <v>6296</v>
      </c>
      <c r="K35" s="82">
        <v>6766</v>
      </c>
      <c r="L35" s="73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321872</v>
      </c>
      <c r="D36" s="21">
        <f t="shared" si="3"/>
        <v>369638</v>
      </c>
      <c r="E36" s="22">
        <f t="shared" si="3"/>
        <v>441864</v>
      </c>
      <c r="F36" s="20">
        <f t="shared" si="3"/>
        <v>472686</v>
      </c>
      <c r="G36" s="22">
        <f t="shared" si="3"/>
        <v>476791</v>
      </c>
      <c r="H36" s="20">
        <f t="shared" si="3"/>
        <v>495559</v>
      </c>
      <c r="I36" s="22">
        <f t="shared" si="3"/>
        <v>505497</v>
      </c>
      <c r="J36" s="20">
        <f t="shared" si="3"/>
        <v>523055</v>
      </c>
      <c r="K36" s="22">
        <f t="shared" si="3"/>
        <v>537868</v>
      </c>
      <c r="L36" s="73"/>
    </row>
    <row r="37" spans="1:12" ht="11.25" customHeight="1" x14ac:dyDescent="0.15">
      <c r="A37" s="14" t="s">
        <v>21</v>
      </c>
      <c r="B37" s="7" t="s">
        <v>40</v>
      </c>
      <c r="C37" s="76">
        <v>1344</v>
      </c>
      <c r="D37" s="78">
        <v>1680</v>
      </c>
      <c r="E37" s="79">
        <v>1932</v>
      </c>
      <c r="F37" s="76">
        <v>2693</v>
      </c>
      <c r="G37" s="79">
        <v>3008</v>
      </c>
      <c r="H37" s="76">
        <v>2868</v>
      </c>
      <c r="I37" s="79">
        <v>3219</v>
      </c>
      <c r="J37" s="76">
        <v>5071</v>
      </c>
      <c r="K37" s="79">
        <v>5833</v>
      </c>
      <c r="L37" s="73"/>
    </row>
    <row r="38" spans="1:12" ht="11.25" customHeight="1" x14ac:dyDescent="0.15">
      <c r="A38" s="14" t="s">
        <v>22</v>
      </c>
      <c r="B38" s="7" t="s">
        <v>40</v>
      </c>
      <c r="C38" s="76">
        <v>227843</v>
      </c>
      <c r="D38" s="78">
        <v>273803</v>
      </c>
      <c r="E38" s="79">
        <v>340128</v>
      </c>
      <c r="F38" s="76">
        <v>366853</v>
      </c>
      <c r="G38" s="79">
        <v>369349</v>
      </c>
      <c r="H38" s="76">
        <v>385300</v>
      </c>
      <c r="I38" s="79">
        <v>391733</v>
      </c>
      <c r="J38" s="76">
        <v>406199</v>
      </c>
      <c r="K38" s="79">
        <v>415473</v>
      </c>
      <c r="L38" s="73"/>
    </row>
    <row r="39" spans="1:12" ht="19.5" customHeight="1" x14ac:dyDescent="0.15">
      <c r="A39" s="14" t="s">
        <v>23</v>
      </c>
      <c r="B39" s="7" t="s">
        <v>40</v>
      </c>
      <c r="C39" s="76">
        <v>66226</v>
      </c>
      <c r="D39" s="78">
        <v>71518</v>
      </c>
      <c r="E39" s="79">
        <v>77572</v>
      </c>
      <c r="F39" s="76">
        <v>82897</v>
      </c>
      <c r="G39" s="79">
        <v>83755</v>
      </c>
      <c r="H39" s="76">
        <v>86174</v>
      </c>
      <c r="I39" s="79">
        <v>88765</v>
      </c>
      <c r="J39" s="76">
        <v>89637</v>
      </c>
      <c r="K39" s="79">
        <v>93713</v>
      </c>
      <c r="L39" s="73"/>
    </row>
    <row r="40" spans="1:12" ht="29.25" customHeight="1" x14ac:dyDescent="0.15">
      <c r="A40" s="14" t="s">
        <v>42</v>
      </c>
      <c r="B40" s="7" t="s">
        <v>40</v>
      </c>
      <c r="C40" s="76">
        <v>26459</v>
      </c>
      <c r="D40" s="78">
        <v>22637</v>
      </c>
      <c r="E40" s="79">
        <v>22232</v>
      </c>
      <c r="F40" s="76">
        <v>20243</v>
      </c>
      <c r="G40" s="79">
        <v>20679</v>
      </c>
      <c r="H40" s="76">
        <v>21217</v>
      </c>
      <c r="I40" s="79">
        <v>21780</v>
      </c>
      <c r="J40" s="76">
        <v>22148</v>
      </c>
      <c r="K40" s="79">
        <v>22849</v>
      </c>
      <c r="L40" s="73"/>
    </row>
    <row r="41" spans="1:12" ht="11.25" customHeight="1" x14ac:dyDescent="0.15">
      <c r="A41" s="14" t="s">
        <v>25</v>
      </c>
      <c r="B41" s="7" t="s">
        <v>40</v>
      </c>
      <c r="C41" s="76">
        <v>41255</v>
      </c>
      <c r="D41" s="78">
        <v>55109</v>
      </c>
      <c r="E41" s="79">
        <v>59432</v>
      </c>
      <c r="F41" s="76">
        <v>62277</v>
      </c>
      <c r="G41" s="79">
        <v>63054</v>
      </c>
      <c r="H41" s="76">
        <v>64953</v>
      </c>
      <c r="I41" s="79">
        <v>66081</v>
      </c>
      <c r="J41" s="76">
        <v>67944</v>
      </c>
      <c r="K41" s="79">
        <v>69950</v>
      </c>
      <c r="L41" s="73"/>
    </row>
    <row r="42" spans="1:12" ht="19.5" customHeight="1" x14ac:dyDescent="0.15">
      <c r="A42" s="14" t="s">
        <v>26</v>
      </c>
      <c r="B42" s="7" t="s">
        <v>40</v>
      </c>
      <c r="C42" s="76">
        <v>196715</v>
      </c>
      <c r="D42" s="78">
        <v>223533</v>
      </c>
      <c r="E42" s="79">
        <v>267983</v>
      </c>
      <c r="F42" s="76">
        <v>288540</v>
      </c>
      <c r="G42" s="79">
        <v>290531</v>
      </c>
      <c r="H42" s="76">
        <v>304800</v>
      </c>
      <c r="I42" s="79">
        <v>309188</v>
      </c>
      <c r="J42" s="76">
        <v>321628</v>
      </c>
      <c r="K42" s="79">
        <v>328698</v>
      </c>
      <c r="L42" s="73"/>
    </row>
    <row r="43" spans="1:12" ht="11.25" customHeight="1" x14ac:dyDescent="0.15">
      <c r="A43" s="14" t="s">
        <v>27</v>
      </c>
      <c r="B43" s="7" t="s">
        <v>40</v>
      </c>
      <c r="C43" s="76">
        <v>162271</v>
      </c>
      <c r="D43" s="78">
        <v>191550</v>
      </c>
      <c r="E43" s="79">
        <v>195936</v>
      </c>
      <c r="F43" s="76">
        <v>210414</v>
      </c>
      <c r="G43" s="79">
        <v>212907</v>
      </c>
      <c r="H43" s="76">
        <v>221984</v>
      </c>
      <c r="I43" s="79">
        <v>225681</v>
      </c>
      <c r="J43" s="76">
        <v>233289</v>
      </c>
      <c r="K43" s="79">
        <v>238306</v>
      </c>
      <c r="L43" s="73"/>
    </row>
    <row r="44" spans="1:12" ht="19.5" customHeight="1" x14ac:dyDescent="0.15">
      <c r="A44" s="14" t="s">
        <v>28</v>
      </c>
      <c r="B44" s="7" t="s">
        <v>40</v>
      </c>
      <c r="C44" s="76">
        <v>10776</v>
      </c>
      <c r="D44" s="78">
        <v>11683</v>
      </c>
      <c r="E44" s="79">
        <v>14090</v>
      </c>
      <c r="F44" s="76">
        <v>14564</v>
      </c>
      <c r="G44" s="79">
        <v>15001</v>
      </c>
      <c r="H44" s="76">
        <v>14754</v>
      </c>
      <c r="I44" s="79">
        <v>15669</v>
      </c>
      <c r="J44" s="76">
        <v>14851</v>
      </c>
      <c r="K44" s="79">
        <v>16296</v>
      </c>
      <c r="L44" s="73"/>
    </row>
    <row r="45" spans="1:12" ht="19.5" customHeight="1" x14ac:dyDescent="0.15">
      <c r="A45" s="14" t="s">
        <v>29</v>
      </c>
      <c r="B45" s="7" t="s">
        <v>40</v>
      </c>
      <c r="C45" s="76">
        <v>16250</v>
      </c>
      <c r="D45" s="78">
        <v>19974</v>
      </c>
      <c r="E45" s="79">
        <v>22192</v>
      </c>
      <c r="F45" s="76">
        <v>23212</v>
      </c>
      <c r="G45" s="79">
        <v>23765</v>
      </c>
      <c r="H45" s="76">
        <v>23821</v>
      </c>
      <c r="I45" s="79">
        <v>24974</v>
      </c>
      <c r="J45" s="76">
        <v>24321</v>
      </c>
      <c r="K45" s="79">
        <v>26138</v>
      </c>
      <c r="L45" s="73"/>
    </row>
    <row r="46" spans="1:12" ht="11.25" customHeight="1" x14ac:dyDescent="0.15">
      <c r="A46" s="14" t="s">
        <v>30</v>
      </c>
      <c r="B46" s="7" t="s">
        <v>40</v>
      </c>
      <c r="C46" s="76">
        <v>29739</v>
      </c>
      <c r="D46" s="78">
        <v>32489</v>
      </c>
      <c r="E46" s="79">
        <v>35689</v>
      </c>
      <c r="F46" s="76">
        <v>37478</v>
      </c>
      <c r="G46" s="79">
        <v>38293</v>
      </c>
      <c r="H46" s="76">
        <v>38626</v>
      </c>
      <c r="I46" s="79">
        <v>40323</v>
      </c>
      <c r="J46" s="76">
        <v>39616</v>
      </c>
      <c r="K46" s="79">
        <v>42291</v>
      </c>
      <c r="L46" s="73"/>
    </row>
    <row r="47" spans="1:12" ht="19.5" customHeight="1" x14ac:dyDescent="0.15">
      <c r="A47" s="14" t="s">
        <v>31</v>
      </c>
      <c r="B47" s="7" t="s">
        <v>40</v>
      </c>
      <c r="C47" s="76">
        <v>310</v>
      </c>
      <c r="D47" s="78">
        <v>384</v>
      </c>
      <c r="E47" s="79">
        <v>461</v>
      </c>
      <c r="F47" s="76">
        <v>500</v>
      </c>
      <c r="G47" s="79">
        <v>503</v>
      </c>
      <c r="H47" s="76">
        <v>533</v>
      </c>
      <c r="I47" s="79">
        <v>538</v>
      </c>
      <c r="J47" s="76">
        <v>565</v>
      </c>
      <c r="K47" s="79">
        <v>573</v>
      </c>
      <c r="L47" s="73"/>
    </row>
    <row r="48" spans="1:12" ht="19.5" customHeight="1" x14ac:dyDescent="0.15">
      <c r="A48" s="14" t="s">
        <v>32</v>
      </c>
      <c r="B48" s="7" t="s">
        <v>40</v>
      </c>
      <c r="C48" s="76">
        <v>10526</v>
      </c>
      <c r="D48" s="78">
        <v>11578</v>
      </c>
      <c r="E48" s="79">
        <v>12856</v>
      </c>
      <c r="F48" s="76">
        <v>12940</v>
      </c>
      <c r="G48" s="79">
        <v>13512</v>
      </c>
      <c r="H48" s="76">
        <v>13251</v>
      </c>
      <c r="I48" s="79">
        <v>13923</v>
      </c>
      <c r="J48" s="76">
        <v>13497</v>
      </c>
      <c r="K48" s="79">
        <v>14271</v>
      </c>
      <c r="L48" s="73"/>
    </row>
    <row r="49" spans="1:12" ht="19.5" customHeight="1" x14ac:dyDescent="0.15">
      <c r="A49" s="14" t="s">
        <v>33</v>
      </c>
      <c r="B49" s="7" t="s">
        <v>40</v>
      </c>
      <c r="C49" s="76">
        <v>14289</v>
      </c>
      <c r="D49" s="78">
        <v>15067</v>
      </c>
      <c r="E49" s="79">
        <v>16950</v>
      </c>
      <c r="F49" s="76">
        <v>17557</v>
      </c>
      <c r="G49" s="79">
        <v>18065</v>
      </c>
      <c r="H49" s="76">
        <v>17829</v>
      </c>
      <c r="I49" s="79">
        <v>18890</v>
      </c>
      <c r="J49" s="76">
        <v>17993</v>
      </c>
      <c r="K49" s="79">
        <v>19669</v>
      </c>
      <c r="L49" s="73"/>
    </row>
    <row r="50" spans="1:12" ht="29.25" customHeight="1" x14ac:dyDescent="0.15">
      <c r="A50" s="14" t="s">
        <v>34</v>
      </c>
      <c r="B50" s="7" t="s">
        <v>40</v>
      </c>
      <c r="C50" s="76">
        <v>296025</v>
      </c>
      <c r="D50" s="78">
        <v>341674</v>
      </c>
      <c r="E50" s="79">
        <v>382679</v>
      </c>
      <c r="F50" s="76">
        <v>413572</v>
      </c>
      <c r="G50" s="79">
        <v>416492</v>
      </c>
      <c r="H50" s="76">
        <v>437128</v>
      </c>
      <c r="I50" s="79">
        <v>443630</v>
      </c>
      <c r="J50" s="76">
        <v>458145</v>
      </c>
      <c r="K50" s="79">
        <v>470043</v>
      </c>
      <c r="L50" s="73"/>
    </row>
    <row r="51" spans="1:12" ht="11.25" customHeight="1" x14ac:dyDescent="0.15">
      <c r="A51" s="14" t="s">
        <v>35</v>
      </c>
      <c r="B51" s="7" t="s">
        <v>40</v>
      </c>
      <c r="C51" s="76">
        <v>303041</v>
      </c>
      <c r="D51" s="78">
        <v>336681</v>
      </c>
      <c r="E51" s="79">
        <v>380005</v>
      </c>
      <c r="F51" s="76">
        <v>413179</v>
      </c>
      <c r="G51" s="79">
        <v>416731</v>
      </c>
      <c r="H51" s="76">
        <v>437807</v>
      </c>
      <c r="I51" s="79">
        <v>444101</v>
      </c>
      <c r="J51" s="76">
        <v>461202</v>
      </c>
      <c r="K51" s="79">
        <v>471491</v>
      </c>
      <c r="L51" s="73"/>
    </row>
    <row r="52" spans="1:12" ht="19.5" customHeight="1" x14ac:dyDescent="0.15">
      <c r="A52" s="14" t="s">
        <v>36</v>
      </c>
      <c r="B52" s="7" t="s">
        <v>40</v>
      </c>
      <c r="C52" s="76">
        <v>258972</v>
      </c>
      <c r="D52" s="78">
        <v>284156</v>
      </c>
      <c r="E52" s="79">
        <v>325959</v>
      </c>
      <c r="F52" s="76">
        <v>351553</v>
      </c>
      <c r="G52" s="79">
        <v>354398</v>
      </c>
      <c r="H52" s="76">
        <v>372503</v>
      </c>
      <c r="I52" s="79">
        <v>377766</v>
      </c>
      <c r="J52" s="76">
        <v>390689</v>
      </c>
      <c r="K52" s="79">
        <v>401163</v>
      </c>
      <c r="L52" s="73"/>
    </row>
    <row r="53" spans="1:12" ht="19.5" customHeight="1" x14ac:dyDescent="0.15">
      <c r="A53" s="14" t="s">
        <v>37</v>
      </c>
      <c r="B53" s="7" t="s">
        <v>40</v>
      </c>
      <c r="C53" s="76">
        <v>40244</v>
      </c>
      <c r="D53" s="78">
        <v>45927</v>
      </c>
      <c r="E53" s="79">
        <v>51041</v>
      </c>
      <c r="F53" s="76">
        <v>53884</v>
      </c>
      <c r="G53" s="79">
        <v>54667</v>
      </c>
      <c r="H53" s="76">
        <v>56362</v>
      </c>
      <c r="I53" s="79">
        <v>57458</v>
      </c>
      <c r="J53" s="76">
        <v>58169</v>
      </c>
      <c r="K53" s="79">
        <v>60147</v>
      </c>
      <c r="L53" s="73"/>
    </row>
    <row r="54" spans="1:12" ht="11.25" customHeight="1" x14ac:dyDescent="0.15">
      <c r="A54" s="15" t="s">
        <v>38</v>
      </c>
      <c r="B54" s="11" t="s">
        <v>40</v>
      </c>
      <c r="C54" s="83">
        <v>43926</v>
      </c>
      <c r="D54" s="84">
        <v>93708</v>
      </c>
      <c r="E54" s="85">
        <v>99800</v>
      </c>
      <c r="F54" s="83">
        <v>104799</v>
      </c>
      <c r="G54" s="85">
        <v>105482</v>
      </c>
      <c r="H54" s="83">
        <v>117589</v>
      </c>
      <c r="I54" s="85">
        <v>119956</v>
      </c>
      <c r="J54" s="83">
        <v>128971</v>
      </c>
      <c r="K54" s="85">
        <v>133107</v>
      </c>
      <c r="L54" s="74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25631.230299448387</v>
      </c>
      <c r="D55" s="27">
        <f t="shared" si="4"/>
        <v>30060.961719407715</v>
      </c>
      <c r="E55" s="28">
        <f t="shared" si="4"/>
        <v>35352.804786836205</v>
      </c>
      <c r="F55" s="26">
        <f t="shared" si="4"/>
        <v>38331.095353047676</v>
      </c>
      <c r="G55" s="28">
        <f t="shared" si="4"/>
        <v>38524.135338345863</v>
      </c>
      <c r="H55" s="26">
        <f t="shared" si="4"/>
        <v>40811.524822695035</v>
      </c>
      <c r="I55" s="28">
        <f t="shared" si="4"/>
        <v>41234.146157330513</v>
      </c>
      <c r="J55" s="26">
        <f t="shared" si="4"/>
        <v>43290.327107572979</v>
      </c>
      <c r="K55" s="28">
        <f t="shared" si="4"/>
        <v>43964.649906608109</v>
      </c>
      <c r="L55" s="75"/>
    </row>
    <row r="56" spans="1:12" ht="11.25" customHeight="1" x14ac:dyDescent="0.15">
      <c r="A56" s="72" t="s">
        <v>45</v>
      </c>
      <c r="B56" s="36" t="s">
        <v>15</v>
      </c>
      <c r="C56" s="76">
        <v>110.2</v>
      </c>
      <c r="D56" s="41">
        <f t="shared" si="1"/>
        <v>117.28255479041387</v>
      </c>
      <c r="E56" s="42">
        <f t="shared" si="1"/>
        <v>117.60370515362459</v>
      </c>
      <c r="F56" s="40">
        <f t="shared" si="1"/>
        <v>108.42448169012167</v>
      </c>
      <c r="G56" s="42">
        <f t="shared" si="2"/>
        <v>108.97052036077919</v>
      </c>
      <c r="H56" s="40">
        <f t="shared" si="2"/>
        <v>106.47106336722554</v>
      </c>
      <c r="I56" s="42">
        <f t="shared" si="2"/>
        <v>107.0345792194515</v>
      </c>
      <c r="J56" s="40">
        <f t="shared" si="2"/>
        <v>106.07378012864517</v>
      </c>
      <c r="K56" s="42">
        <f t="shared" si="2"/>
        <v>106.62194807880645</v>
      </c>
      <c r="L56" s="77"/>
    </row>
    <row r="57" spans="1:12" s="6" customFormat="1" ht="28.5" customHeight="1" x14ac:dyDescent="0.15">
      <c r="A57" s="30" t="s">
        <v>46</v>
      </c>
      <c r="B57" s="31" t="s">
        <v>44</v>
      </c>
      <c r="C57" s="32">
        <v>34224.9</v>
      </c>
      <c r="D57" s="33">
        <v>39628.400000000001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7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7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21619.940706367619</v>
      </c>
      <c r="D59" s="9">
        <f t="shared" si="5"/>
        <v>25512.467700258399</v>
      </c>
      <c r="E59" s="10">
        <f t="shared" si="5"/>
        <v>34230.395962732924</v>
      </c>
      <c r="F59" s="8">
        <f t="shared" si="5"/>
        <v>37152.04108164327</v>
      </c>
      <c r="G59" s="10">
        <f t="shared" si="5"/>
        <v>37255.581516095539</v>
      </c>
      <c r="H59" s="8">
        <f t="shared" si="5"/>
        <v>39510.122779519326</v>
      </c>
      <c r="I59" s="10">
        <f t="shared" si="5"/>
        <v>39938.151041666664</v>
      </c>
      <c r="J59" s="8">
        <f t="shared" si="5"/>
        <v>41852.186436239856</v>
      </c>
      <c r="K59" s="10">
        <f t="shared" si="5"/>
        <v>42616.849243609809</v>
      </c>
      <c r="L59" s="77"/>
    </row>
    <row r="60" spans="1:12" ht="11.25" customHeight="1" x14ac:dyDescent="0.15">
      <c r="A60" s="14" t="s">
        <v>45</v>
      </c>
      <c r="B60" s="7" t="s">
        <v>15</v>
      </c>
      <c r="C60" s="76">
        <v>109.9</v>
      </c>
      <c r="D60" s="9">
        <f t="shared" si="1"/>
        <v>118.00433704586585</v>
      </c>
      <c r="E60" s="10">
        <f t="shared" si="1"/>
        <v>134.17124664262181</v>
      </c>
      <c r="F60" s="8">
        <f t="shared" si="1"/>
        <v>108.53523611614419</v>
      </c>
      <c r="G60" s="10">
        <f t="shared" si="2"/>
        <v>108.83771708821648</v>
      </c>
      <c r="H60" s="8">
        <f t="shared" si="2"/>
        <v>106.34711210803754</v>
      </c>
      <c r="I60" s="10">
        <f t="shared" si="2"/>
        <v>107.20045001689793</v>
      </c>
      <c r="J60" s="8">
        <f t="shared" si="2"/>
        <v>105.92775595710012</v>
      </c>
      <c r="K60" s="10">
        <f t="shared" si="2"/>
        <v>106.70711620863098</v>
      </c>
      <c r="L60" s="77"/>
    </row>
    <row r="61" spans="1:12" s="6" customFormat="1" ht="28.5" customHeight="1" x14ac:dyDescent="0.15">
      <c r="A61" s="30" t="s">
        <v>46</v>
      </c>
      <c r="B61" s="31" t="s">
        <v>44</v>
      </c>
      <c r="C61" s="32">
        <v>34555</v>
      </c>
      <c r="D61" s="33">
        <v>40765.699999999997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7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21677.001569858712</v>
      </c>
      <c r="D62" s="9">
        <f t="shared" si="6"/>
        <v>25579.989509572515</v>
      </c>
      <c r="E62" s="10">
        <f t="shared" si="6"/>
        <v>34365.707906488045</v>
      </c>
      <c r="F62" s="8">
        <f t="shared" si="6"/>
        <v>37292.194092827005</v>
      </c>
      <c r="G62" s="10">
        <f t="shared" si="6"/>
        <v>37402.700922266144</v>
      </c>
      <c r="H62" s="8">
        <f t="shared" si="6"/>
        <v>39650.847233253902</v>
      </c>
      <c r="I62" s="10">
        <f t="shared" si="6"/>
        <v>40088.681986265183</v>
      </c>
      <c r="J62" s="8">
        <f t="shared" si="6"/>
        <v>42000.928874734607</v>
      </c>
      <c r="K62" s="10">
        <f t="shared" si="6"/>
        <v>42778.174603174601</v>
      </c>
      <c r="L62" s="77"/>
    </row>
    <row r="63" spans="1:12" ht="11.25" customHeight="1" x14ac:dyDescent="0.15">
      <c r="A63" s="14" t="s">
        <v>48</v>
      </c>
      <c r="B63" s="7" t="s">
        <v>15</v>
      </c>
      <c r="C63" s="76">
        <v>110</v>
      </c>
      <c r="D63" s="9">
        <f t="shared" si="1"/>
        <v>118.00520209003815</v>
      </c>
      <c r="E63" s="10">
        <f t="shared" si="1"/>
        <v>134.34605942128221</v>
      </c>
      <c r="F63" s="8">
        <f t="shared" si="1"/>
        <v>108.51571628991951</v>
      </c>
      <c r="G63" s="10">
        <f t="shared" si="2"/>
        <v>108.83727762582981</v>
      </c>
      <c r="H63" s="8">
        <f t="shared" si="2"/>
        <v>106.32479047640851</v>
      </c>
      <c r="I63" s="10">
        <f t="shared" si="2"/>
        <v>107.18124894130321</v>
      </c>
      <c r="J63" s="8">
        <f t="shared" si="2"/>
        <v>105.92693928494361</v>
      </c>
      <c r="K63" s="10">
        <f t="shared" si="2"/>
        <v>106.70885767167617</v>
      </c>
      <c r="L63" s="77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17793.859649122805</v>
      </c>
      <c r="D64" s="9">
        <f t="shared" si="7"/>
        <v>20995.614035087718</v>
      </c>
      <c r="E64" s="10">
        <f t="shared" si="7"/>
        <v>25192.982456140351</v>
      </c>
      <c r="F64" s="8">
        <f t="shared" si="7"/>
        <v>27310.185185185186</v>
      </c>
      <c r="G64" s="10">
        <f t="shared" si="7"/>
        <v>27460.526315789477</v>
      </c>
      <c r="H64" s="8">
        <f t="shared" si="7"/>
        <v>29088.235294117647</v>
      </c>
      <c r="I64" s="10">
        <f t="shared" si="7"/>
        <v>29384.259259259255</v>
      </c>
      <c r="J64" s="8">
        <f t="shared" si="7"/>
        <v>30862.745098039217</v>
      </c>
      <c r="K64" s="10">
        <f t="shared" si="7"/>
        <v>31324.074074074077</v>
      </c>
      <c r="L64" s="77"/>
    </row>
    <row r="65" spans="1:12" ht="11.25" customHeight="1" x14ac:dyDescent="0.15">
      <c r="A65" s="14" t="s">
        <v>48</v>
      </c>
      <c r="B65" s="7" t="s">
        <v>15</v>
      </c>
      <c r="C65" s="76">
        <v>107</v>
      </c>
      <c r="D65" s="9">
        <f t="shared" si="1"/>
        <v>117.99359132363816</v>
      </c>
      <c r="E65" s="10">
        <f t="shared" si="1"/>
        <v>119.99164403593066</v>
      </c>
      <c r="F65" s="8">
        <f t="shared" si="1"/>
        <v>108.40393840916124</v>
      </c>
      <c r="G65" s="10">
        <f t="shared" si="2"/>
        <v>109.0006963788301</v>
      </c>
      <c r="H65" s="8">
        <f t="shared" si="2"/>
        <v>106.51057507254468</v>
      </c>
      <c r="I65" s="10">
        <f t="shared" si="2"/>
        <v>107.00544818896518</v>
      </c>
      <c r="J65" s="8">
        <f t="shared" si="2"/>
        <v>106.10043815301653</v>
      </c>
      <c r="K65" s="10">
        <f t="shared" si="2"/>
        <v>106.60154403655272</v>
      </c>
      <c r="L65" s="77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23263.37091644984</v>
      </c>
      <c r="D66" s="9">
        <f t="shared" si="8"/>
        <v>27725.622562256223</v>
      </c>
      <c r="E66" s="10">
        <f t="shared" si="8"/>
        <v>33658.135283363801</v>
      </c>
      <c r="F66" s="8">
        <f t="shared" si="8"/>
        <v>36574.280408542247</v>
      </c>
      <c r="G66" s="10">
        <f t="shared" si="8"/>
        <v>36755.39623805118</v>
      </c>
      <c r="H66" s="8">
        <f t="shared" si="8"/>
        <v>38959.040880503147</v>
      </c>
      <c r="I66" s="10">
        <f t="shared" si="8"/>
        <v>39332.166199813255</v>
      </c>
      <c r="J66" s="8">
        <f t="shared" si="8"/>
        <v>41276.436237373739</v>
      </c>
      <c r="K66" s="10">
        <f t="shared" si="8"/>
        <v>41850.918145035794</v>
      </c>
      <c r="L66" s="77"/>
    </row>
    <row r="67" spans="1:12" ht="11.25" customHeight="1" x14ac:dyDescent="0.15">
      <c r="A67" s="14" t="s">
        <v>45</v>
      </c>
      <c r="B67" s="7" t="s">
        <v>15</v>
      </c>
      <c r="C67" s="76">
        <v>108.1</v>
      </c>
      <c r="D67" s="9">
        <f t="shared" si="1"/>
        <v>119.18144907645807</v>
      </c>
      <c r="E67" s="10">
        <f t="shared" si="1"/>
        <v>121.39722095612633</v>
      </c>
      <c r="F67" s="8">
        <f t="shared" si="1"/>
        <v>108.66401272865467</v>
      </c>
      <c r="G67" s="10">
        <f t="shared" si="2"/>
        <v>109.20211689866926</v>
      </c>
      <c r="H67" s="8">
        <f t="shared" si="2"/>
        <v>106.52032096140411</v>
      </c>
      <c r="I67" s="10">
        <f t="shared" si="2"/>
        <v>107.01058953377427</v>
      </c>
      <c r="J67" s="8">
        <f t="shared" si="2"/>
        <v>105.94828646829014</v>
      </c>
      <c r="K67" s="10">
        <f t="shared" si="2"/>
        <v>106.4037966595252</v>
      </c>
      <c r="L67" s="77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7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16000</v>
      </c>
      <c r="D69" s="9">
        <f t="shared" si="9"/>
        <v>20000</v>
      </c>
      <c r="E69" s="10">
        <f t="shared" si="9"/>
        <v>23000</v>
      </c>
      <c r="F69" s="8">
        <f t="shared" si="9"/>
        <v>24935.185185185186</v>
      </c>
      <c r="G69" s="10">
        <f t="shared" si="9"/>
        <v>25066.666666666668</v>
      </c>
      <c r="H69" s="8">
        <f t="shared" si="9"/>
        <v>26555.555555555558</v>
      </c>
      <c r="I69" s="10">
        <f t="shared" si="9"/>
        <v>26825</v>
      </c>
      <c r="J69" s="8">
        <f t="shared" si="9"/>
        <v>28172.222222222219</v>
      </c>
      <c r="K69" s="10">
        <f t="shared" si="9"/>
        <v>28593.137254901962</v>
      </c>
      <c r="L69" s="77"/>
    </row>
    <row r="70" spans="1:12" ht="11.25" customHeight="1" x14ac:dyDescent="0.15">
      <c r="A70" s="14" t="s">
        <v>45</v>
      </c>
      <c r="B70" s="7" t="s">
        <v>15</v>
      </c>
      <c r="C70" s="76">
        <v>0</v>
      </c>
      <c r="D70" s="9">
        <f t="shared" si="1"/>
        <v>125</v>
      </c>
      <c r="E70" s="10">
        <f t="shared" si="1"/>
        <v>114.99999999999999</v>
      </c>
      <c r="F70" s="8">
        <f t="shared" si="1"/>
        <v>108.41384863123994</v>
      </c>
      <c r="G70" s="10">
        <f t="shared" si="2"/>
        <v>108.98550724637681</v>
      </c>
      <c r="H70" s="8">
        <f t="shared" si="2"/>
        <v>106.498329001114</v>
      </c>
      <c r="I70" s="10">
        <f t="shared" si="2"/>
        <v>107.01462765957446</v>
      </c>
      <c r="J70" s="8">
        <f t="shared" si="2"/>
        <v>106.08786610878657</v>
      </c>
      <c r="K70" s="10">
        <f t="shared" si="2"/>
        <v>106.59137839665223</v>
      </c>
      <c r="L70" s="77"/>
    </row>
    <row r="71" spans="1:12" s="6" customFormat="1" ht="28.5" customHeight="1" x14ac:dyDescent="0.15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7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23183.048433048429</v>
      </c>
      <c r="D72" s="9">
        <f t="shared" si="10"/>
        <v>28343.99585921325</v>
      </c>
      <c r="E72" s="10">
        <f t="shared" si="10"/>
        <v>35430</v>
      </c>
      <c r="F72" s="8">
        <f t="shared" si="10"/>
        <v>38405.883584589617</v>
      </c>
      <c r="G72" s="10">
        <f t="shared" si="10"/>
        <v>38618.674194897532</v>
      </c>
      <c r="H72" s="8">
        <f t="shared" si="10"/>
        <v>40902.335456475586</v>
      </c>
      <c r="I72" s="10">
        <f t="shared" si="10"/>
        <v>41322.04641350211</v>
      </c>
      <c r="J72" s="8">
        <f t="shared" si="10"/>
        <v>43397.329059829055</v>
      </c>
      <c r="K72" s="10">
        <f t="shared" si="10"/>
        <v>44049.30025445293</v>
      </c>
      <c r="L72" s="77"/>
    </row>
    <row r="73" spans="1:12" ht="11.25" customHeight="1" x14ac:dyDescent="0.15">
      <c r="A73" s="14" t="s">
        <v>45</v>
      </c>
      <c r="B73" s="7" t="s">
        <v>15</v>
      </c>
      <c r="C73" s="76">
        <v>107.5</v>
      </c>
      <c r="D73" s="9">
        <f t="shared" si="1"/>
        <v>122.26172904339737</v>
      </c>
      <c r="E73" s="10">
        <f t="shared" si="1"/>
        <v>125.00001826130467</v>
      </c>
      <c r="F73" s="8">
        <f t="shared" si="1"/>
        <v>108.39933272534468</v>
      </c>
      <c r="G73" s="10">
        <f t="shared" si="2"/>
        <v>108.99992716595408</v>
      </c>
      <c r="H73" s="8">
        <f t="shared" si="2"/>
        <v>106.50018080273426</v>
      </c>
      <c r="I73" s="10">
        <f t="shared" si="2"/>
        <v>107.00016837699147</v>
      </c>
      <c r="J73" s="8">
        <f t="shared" si="2"/>
        <v>106.09988054596151</v>
      </c>
      <c r="K73" s="10">
        <f t="shared" si="2"/>
        <v>106.59999704191728</v>
      </c>
      <c r="L73" s="77"/>
    </row>
    <row r="74" spans="1:12" s="6" customFormat="1" ht="28.5" customHeight="1" x14ac:dyDescent="0.15">
      <c r="A74" s="30" t="s">
        <v>46</v>
      </c>
      <c r="B74" s="31" t="s">
        <v>44</v>
      </c>
      <c r="C74" s="32">
        <v>33396.5</v>
      </c>
      <c r="D74" s="33">
        <v>41830.800000000003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7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25200.152207001523</v>
      </c>
      <c r="D75" s="9">
        <f t="shared" si="11"/>
        <v>27720.155038759687</v>
      </c>
      <c r="E75" s="10">
        <f t="shared" si="11"/>
        <v>30492.138364779876</v>
      </c>
      <c r="F75" s="8">
        <f t="shared" si="11"/>
        <v>33053.030303030304</v>
      </c>
      <c r="G75" s="10">
        <f t="shared" si="11"/>
        <v>33236.111111111109</v>
      </c>
      <c r="H75" s="8">
        <f t="shared" si="11"/>
        <v>35201.797385620914</v>
      </c>
      <c r="I75" s="10">
        <f t="shared" si="11"/>
        <v>35562.900641025641</v>
      </c>
      <c r="J75" s="8">
        <f t="shared" si="11"/>
        <v>37348.75</v>
      </c>
      <c r="K75" s="10">
        <f t="shared" si="11"/>
        <v>37909.789644012948</v>
      </c>
      <c r="L75" s="77"/>
    </row>
    <row r="76" spans="1:12" ht="11.25" customHeight="1" x14ac:dyDescent="0.15">
      <c r="A76" s="14" t="s">
        <v>45</v>
      </c>
      <c r="B76" s="7" t="s">
        <v>15</v>
      </c>
      <c r="C76" s="76">
        <v>111.5</v>
      </c>
      <c r="D76" s="9">
        <f t="shared" si="1"/>
        <v>109.99995083782872</v>
      </c>
      <c r="E76" s="10">
        <f t="shared" si="1"/>
        <v>109.99988391891844</v>
      </c>
      <c r="F76" s="8">
        <f t="shared" si="1"/>
        <v>108.39853180388425</v>
      </c>
      <c r="G76" s="10">
        <f t="shared" si="2"/>
        <v>108.99895151171384</v>
      </c>
      <c r="H76" s="8">
        <f t="shared" si="2"/>
        <v>106.50096848274033</v>
      </c>
      <c r="I76" s="10">
        <f t="shared" si="2"/>
        <v>107.00078755344113</v>
      </c>
      <c r="J76" s="8">
        <f t="shared" si="2"/>
        <v>106.09898577297096</v>
      </c>
      <c r="K76" s="10">
        <f t="shared" si="2"/>
        <v>106.59926204185921</v>
      </c>
      <c r="L76" s="77"/>
    </row>
    <row r="77" spans="1:12" s="6" customFormat="1" ht="28.5" customHeight="1" x14ac:dyDescent="0.15">
      <c r="A77" s="30" t="s">
        <v>46</v>
      </c>
      <c r="B77" s="31" t="s">
        <v>44</v>
      </c>
      <c r="C77" s="32">
        <v>38919.300000000003</v>
      </c>
      <c r="D77" s="33">
        <v>42751.1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7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20415.895061728395</v>
      </c>
      <c r="D78" s="9">
        <f t="shared" si="12"/>
        <v>22457.341269841269</v>
      </c>
      <c r="E78" s="10">
        <f t="shared" si="12"/>
        <v>24702.222222222223</v>
      </c>
      <c r="F78" s="8">
        <f t="shared" si="12"/>
        <v>26776.455026455023</v>
      </c>
      <c r="G78" s="10">
        <f t="shared" si="12"/>
        <v>26925.78125</v>
      </c>
      <c r="H78" s="8">
        <f t="shared" si="12"/>
        <v>28517.473118279569</v>
      </c>
      <c r="I78" s="10">
        <f t="shared" si="12"/>
        <v>28809.523809523809</v>
      </c>
      <c r="J78" s="8">
        <f t="shared" si="12"/>
        <v>30256.830601092897</v>
      </c>
      <c r="K78" s="10">
        <f t="shared" si="12"/>
        <v>30711.021505376346</v>
      </c>
      <c r="L78" s="77"/>
    </row>
    <row r="79" spans="1:12" ht="11.25" customHeight="1" x14ac:dyDescent="0.15">
      <c r="A79" s="14" t="s">
        <v>45</v>
      </c>
      <c r="B79" s="7" t="s">
        <v>15</v>
      </c>
      <c r="C79" s="76">
        <v>110</v>
      </c>
      <c r="D79" s="9">
        <f t="shared" si="1"/>
        <v>109.99929810542454</v>
      </c>
      <c r="E79" s="10">
        <f t="shared" si="1"/>
        <v>109.99620091001458</v>
      </c>
      <c r="F79" s="8">
        <f t="shared" si="1"/>
        <v>108.39694819993485</v>
      </c>
      <c r="G79" s="10">
        <f t="shared" si="2"/>
        <v>109.00145342299388</v>
      </c>
      <c r="H79" s="8">
        <f t="shared" si="2"/>
        <v>106.50204849784792</v>
      </c>
      <c r="I79" s="10">
        <f t="shared" si="2"/>
        <v>106.99605534945735</v>
      </c>
      <c r="J79" s="8">
        <f t="shared" si="2"/>
        <v>106.09926929920871</v>
      </c>
      <c r="K79" s="10">
        <f t="shared" si="2"/>
        <v>106.60023993601706</v>
      </c>
      <c r="L79" s="77"/>
    </row>
    <row r="80" spans="1:12" s="6" customFormat="1" ht="28.5" customHeight="1" x14ac:dyDescent="0.15">
      <c r="A80" s="30" t="s">
        <v>46</v>
      </c>
      <c r="B80" s="31" t="s">
        <v>44</v>
      </c>
      <c r="C80" s="32">
        <v>22003.1</v>
      </c>
      <c r="D80" s="33">
        <v>24177.4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7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22180.107526881722</v>
      </c>
      <c r="D81" s="9">
        <f t="shared" si="13"/>
        <v>30015.795206971678</v>
      </c>
      <c r="E81" s="10">
        <f t="shared" si="13"/>
        <v>33017.777777777774</v>
      </c>
      <c r="F81" s="8">
        <f t="shared" si="13"/>
        <v>35791.379310344833</v>
      </c>
      <c r="G81" s="10">
        <f t="shared" si="13"/>
        <v>35989.726027397257</v>
      </c>
      <c r="H81" s="8">
        <f t="shared" si="13"/>
        <v>38117.957746478874</v>
      </c>
      <c r="I81" s="10">
        <f t="shared" si="13"/>
        <v>38508.741258741262</v>
      </c>
      <c r="J81" s="8">
        <f t="shared" si="13"/>
        <v>40442.857142857145</v>
      </c>
      <c r="K81" s="10">
        <f t="shared" si="13"/>
        <v>41050.469483568071</v>
      </c>
      <c r="L81" s="77"/>
    </row>
    <row r="82" spans="1:12" ht="11.25" customHeight="1" x14ac:dyDescent="0.15">
      <c r="A82" s="14" t="s">
        <v>45</v>
      </c>
      <c r="B82" s="7" t="s">
        <v>15</v>
      </c>
      <c r="C82" s="76">
        <v>110</v>
      </c>
      <c r="D82" s="9">
        <f t="shared" si="1"/>
        <v>135.32754595798647</v>
      </c>
      <c r="E82" s="10">
        <f t="shared" si="1"/>
        <v>110.00134279337313</v>
      </c>
      <c r="F82" s="8">
        <f t="shared" si="1"/>
        <v>108.40032769992716</v>
      </c>
      <c r="G82" s="10">
        <f t="shared" si="2"/>
        <v>109.00105473367051</v>
      </c>
      <c r="H82" s="8">
        <f t="shared" si="2"/>
        <v>106.50038774968806</v>
      </c>
      <c r="I82" s="10">
        <f t="shared" si="2"/>
        <v>106.99926203780046</v>
      </c>
      <c r="J82" s="8">
        <f t="shared" si="2"/>
        <v>106.09922339449844</v>
      </c>
      <c r="K82" s="10">
        <f t="shared" si="2"/>
        <v>106.60039290235137</v>
      </c>
      <c r="L82" s="77"/>
    </row>
    <row r="83" spans="1:12" s="6" customFormat="1" ht="28.5" customHeight="1" x14ac:dyDescent="0.15">
      <c r="A83" s="30" t="s">
        <v>46</v>
      </c>
      <c r="B83" s="31" t="s">
        <v>44</v>
      </c>
      <c r="C83" s="32">
        <v>0</v>
      </c>
      <c r="D83" s="33">
        <v>0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7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21598.045674132631</v>
      </c>
      <c r="D84" s="9">
        <f t="shared" si="14"/>
        <v>24837</v>
      </c>
      <c r="E84" s="10">
        <f t="shared" si="14"/>
        <v>30016.017025089608</v>
      </c>
      <c r="F84" s="8">
        <f t="shared" si="14"/>
        <v>32537.212449255756</v>
      </c>
      <c r="G84" s="10">
        <f t="shared" si="14"/>
        <v>32717.454954954952</v>
      </c>
      <c r="H84" s="8">
        <f t="shared" si="14"/>
        <v>34652.114597544343</v>
      </c>
      <c r="I84" s="10">
        <f t="shared" si="14"/>
        <v>35007.69927536232</v>
      </c>
      <c r="J84" s="8">
        <f t="shared" si="14"/>
        <v>36765.889346136253</v>
      </c>
      <c r="K84" s="10">
        <f t="shared" si="14"/>
        <v>37318.119891008173</v>
      </c>
      <c r="L84" s="77"/>
    </row>
    <row r="85" spans="1:12" ht="11.25" customHeight="1" x14ac:dyDescent="0.15">
      <c r="A85" s="14" t="s">
        <v>45</v>
      </c>
      <c r="B85" s="7" t="s">
        <v>15</v>
      </c>
      <c r="C85" s="76">
        <v>110.2</v>
      </c>
      <c r="D85" s="9">
        <f t="shared" si="1"/>
        <v>114.99651577154768</v>
      </c>
      <c r="E85" s="10">
        <f t="shared" si="1"/>
        <v>120.85202329222373</v>
      </c>
      <c r="F85" s="8">
        <f t="shared" si="1"/>
        <v>108.39950024701395</v>
      </c>
      <c r="G85" s="10">
        <f t="shared" si="2"/>
        <v>108.99998799843192</v>
      </c>
      <c r="H85" s="8">
        <f t="shared" si="2"/>
        <v>106.49994879428266</v>
      </c>
      <c r="I85" s="10">
        <f t="shared" si="2"/>
        <v>107.00006868981879</v>
      </c>
      <c r="J85" s="8">
        <f t="shared" si="2"/>
        <v>106.09998775873177</v>
      </c>
      <c r="K85" s="10">
        <f t="shared" si="2"/>
        <v>106.59974995063979</v>
      </c>
      <c r="L85" s="77"/>
    </row>
    <row r="86" spans="1:12" s="6" customFormat="1" ht="28.5" customHeight="1" x14ac:dyDescent="0.15">
      <c r="A86" s="30" t="s">
        <v>46</v>
      </c>
      <c r="B86" s="31" t="s">
        <v>44</v>
      </c>
      <c r="C86" s="32">
        <v>31051.599999999999</v>
      </c>
      <c r="D86" s="33">
        <v>37450.300000000003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7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41102.077001013175</v>
      </c>
      <c r="D87" s="9">
        <f t="shared" si="15"/>
        <v>49266.975308641973</v>
      </c>
      <c r="E87" s="10">
        <f t="shared" si="15"/>
        <v>50708.074534161489</v>
      </c>
      <c r="F87" s="8">
        <f t="shared" si="15"/>
        <v>54967.084639498433</v>
      </c>
      <c r="G87" s="10">
        <f t="shared" si="15"/>
        <v>55444.531250000007</v>
      </c>
      <c r="H87" s="8">
        <f t="shared" si="15"/>
        <v>58540.084388185656</v>
      </c>
      <c r="I87" s="10">
        <f t="shared" si="15"/>
        <v>59140.723270440249</v>
      </c>
      <c r="J87" s="8">
        <f t="shared" si="15"/>
        <v>62111.022364217257</v>
      </c>
      <c r="K87" s="10">
        <f t="shared" si="15"/>
        <v>63043.915343915338</v>
      </c>
      <c r="L87" s="77"/>
    </row>
    <row r="88" spans="1:12" ht="11.25" customHeight="1" x14ac:dyDescent="0.15">
      <c r="A88" s="14" t="s">
        <v>45</v>
      </c>
      <c r="B88" s="7" t="s">
        <v>15</v>
      </c>
      <c r="C88" s="76">
        <v>109.3</v>
      </c>
      <c r="D88" s="9">
        <f t="shared" si="1"/>
        <v>119.8649287417459</v>
      </c>
      <c r="E88" s="10">
        <f t="shared" si="1"/>
        <v>102.92508159165747</v>
      </c>
      <c r="F88" s="8">
        <f t="shared" si="1"/>
        <v>108.39907676334208</v>
      </c>
      <c r="G88" s="10">
        <f t="shared" si="2"/>
        <v>109.34063610056346</v>
      </c>
      <c r="H88" s="8">
        <f t="shared" si="2"/>
        <v>106.50025332818858</v>
      </c>
      <c r="I88" s="10">
        <f t="shared" si="2"/>
        <v>106.66646815674943</v>
      </c>
      <c r="J88" s="8">
        <f t="shared" si="2"/>
        <v>106.09998774916743</v>
      </c>
      <c r="K88" s="10">
        <f t="shared" si="2"/>
        <v>106.59983824618861</v>
      </c>
      <c r="L88" s="77"/>
    </row>
    <row r="89" spans="1:12" s="6" customFormat="1" ht="28.5" customHeight="1" x14ac:dyDescent="0.15">
      <c r="A89" s="30" t="s">
        <v>46</v>
      </c>
      <c r="B89" s="31" t="s">
        <v>44</v>
      </c>
      <c r="C89" s="32">
        <v>56410.1</v>
      </c>
      <c r="D89" s="33">
        <v>70178.5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7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21380.952380952378</v>
      </c>
      <c r="D90" s="9">
        <f t="shared" si="16"/>
        <v>23745.934959349594</v>
      </c>
      <c r="E90" s="10">
        <f t="shared" si="16"/>
        <v>27306.201550387599</v>
      </c>
      <c r="F90" s="8">
        <f t="shared" si="16"/>
        <v>29601.626016260165</v>
      </c>
      <c r="G90" s="10">
        <f t="shared" si="16"/>
        <v>29763.888888888891</v>
      </c>
      <c r="H90" s="8">
        <f t="shared" si="16"/>
        <v>31525.641025641027</v>
      </c>
      <c r="I90" s="10">
        <f t="shared" si="16"/>
        <v>31847.560975609755</v>
      </c>
      <c r="J90" s="8">
        <f t="shared" si="16"/>
        <v>33448.198198198195</v>
      </c>
      <c r="K90" s="10">
        <f t="shared" si="16"/>
        <v>33949.999999999993</v>
      </c>
      <c r="L90" s="77"/>
    </row>
    <row r="91" spans="1:12" ht="11.25" customHeight="1" x14ac:dyDescent="0.15">
      <c r="A91" s="14" t="s">
        <v>45</v>
      </c>
      <c r="B91" s="7" t="s">
        <v>15</v>
      </c>
      <c r="C91" s="76">
        <v>97</v>
      </c>
      <c r="D91" s="9">
        <f t="shared" si="1"/>
        <v>111.06116573415179</v>
      </c>
      <c r="E91" s="10">
        <f t="shared" si="1"/>
        <v>114.99316239656507</v>
      </c>
      <c r="F91" s="8">
        <f t="shared" si="1"/>
        <v>108.40623864010108</v>
      </c>
      <c r="G91" s="10">
        <f t="shared" si="2"/>
        <v>109.0004731488053</v>
      </c>
      <c r="H91" s="8">
        <f t="shared" si="2"/>
        <v>106.49969365981451</v>
      </c>
      <c r="I91" s="10">
        <f t="shared" si="2"/>
        <v>107.00067149994877</v>
      </c>
      <c r="J91" s="8">
        <f t="shared" si="2"/>
        <v>106.09839200729805</v>
      </c>
      <c r="K91" s="10">
        <f t="shared" si="2"/>
        <v>106.60156997893928</v>
      </c>
      <c r="L91" s="77"/>
    </row>
    <row r="92" spans="1:12" s="6" customFormat="1" ht="28.5" customHeight="1" x14ac:dyDescent="0.15">
      <c r="A92" s="30" t="s">
        <v>46</v>
      </c>
      <c r="B92" s="31" t="s">
        <v>44</v>
      </c>
      <c r="C92" s="32">
        <v>22937.4</v>
      </c>
      <c r="D92" s="33">
        <v>23746.1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7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22569.444444444442</v>
      </c>
      <c r="D93" s="9">
        <f t="shared" si="17"/>
        <v>28211.864406779663</v>
      </c>
      <c r="E93" s="10">
        <f t="shared" si="17"/>
        <v>32444.444444444442</v>
      </c>
      <c r="F93" s="8">
        <f t="shared" si="17"/>
        <v>35169.696969696968</v>
      </c>
      <c r="G93" s="10">
        <f t="shared" si="17"/>
        <v>35364.583333333336</v>
      </c>
      <c r="H93" s="8">
        <f t="shared" si="17"/>
        <v>37454.402515723268</v>
      </c>
      <c r="I93" s="10">
        <f t="shared" si="17"/>
        <v>37839.393939393936</v>
      </c>
      <c r="J93" s="8">
        <f t="shared" si="17"/>
        <v>39740.196078431378</v>
      </c>
      <c r="K93" s="10">
        <f t="shared" si="17"/>
        <v>40336.419753086418</v>
      </c>
      <c r="L93" s="77"/>
    </row>
    <row r="94" spans="1:12" ht="11.25" customHeight="1" x14ac:dyDescent="0.15">
      <c r="A94" s="14" t="s">
        <v>45</v>
      </c>
      <c r="B94" s="7" t="s">
        <v>15</v>
      </c>
      <c r="C94" s="76">
        <v>107</v>
      </c>
      <c r="D94" s="9">
        <f t="shared" si="1"/>
        <v>125.000260756193</v>
      </c>
      <c r="E94" s="10">
        <f t="shared" si="1"/>
        <v>115.00283702146122</v>
      </c>
      <c r="F94" s="8">
        <f t="shared" si="1"/>
        <v>108.39975093399752</v>
      </c>
      <c r="G94" s="10">
        <f t="shared" si="2"/>
        <v>109.00042808219179</v>
      </c>
      <c r="H94" s="8">
        <f t="shared" si="2"/>
        <v>106.49623324305256</v>
      </c>
      <c r="I94" s="10">
        <f t="shared" si="2"/>
        <v>106.99799169902262</v>
      </c>
      <c r="J94" s="8">
        <f t="shared" si="2"/>
        <v>106.10287018127853</v>
      </c>
      <c r="K94" s="10">
        <f t="shared" si="2"/>
        <v>106.59901111971266</v>
      </c>
      <c r="L94" s="77"/>
    </row>
    <row r="95" spans="1:12" s="6" customFormat="1" ht="28.5" customHeight="1" x14ac:dyDescent="0.15">
      <c r="A95" s="30" t="s">
        <v>46</v>
      </c>
      <c r="B95" s="31" t="s">
        <v>44</v>
      </c>
      <c r="C95" s="32">
        <v>40376.5</v>
      </c>
      <c r="D95" s="33">
        <v>50627.7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7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34420.138888888891</v>
      </c>
      <c r="D96" s="9">
        <f t="shared" si="18"/>
        <v>40409.203980099497</v>
      </c>
      <c r="E96" s="10">
        <f t="shared" si="18"/>
        <v>46470.052083333336</v>
      </c>
      <c r="F96" s="8">
        <f t="shared" si="18"/>
        <v>50373.655913978495</v>
      </c>
      <c r="G96" s="10">
        <f t="shared" si="18"/>
        <v>50652.116402116408</v>
      </c>
      <c r="H96" s="8">
        <f t="shared" si="18"/>
        <v>53647.222222222219</v>
      </c>
      <c r="I96" s="10">
        <f t="shared" si="18"/>
        <v>54197.580645161288</v>
      </c>
      <c r="J96" s="8">
        <f t="shared" si="18"/>
        <v>56919.54022988506</v>
      </c>
      <c r="K96" s="10">
        <f t="shared" si="18"/>
        <v>57774.59016393443</v>
      </c>
      <c r="L96" s="77"/>
    </row>
    <row r="97" spans="1:12" ht="11.25" customHeight="1" x14ac:dyDescent="0.15">
      <c r="A97" s="14" t="s">
        <v>45</v>
      </c>
      <c r="B97" s="7" t="s">
        <v>15</v>
      </c>
      <c r="C97" s="76">
        <v>107</v>
      </c>
      <c r="D97" s="9">
        <f t="shared" si="1"/>
        <v>117.39988647501922</v>
      </c>
      <c r="E97" s="10">
        <f t="shared" si="1"/>
        <v>114.99868224629877</v>
      </c>
      <c r="F97" s="8">
        <f t="shared" si="1"/>
        <v>108.40025705941743</v>
      </c>
      <c r="G97" s="10">
        <f t="shared" si="2"/>
        <v>108.99948274489451</v>
      </c>
      <c r="H97" s="8">
        <f t="shared" si="2"/>
        <v>106.49856804881085</v>
      </c>
      <c r="I97" s="10">
        <f t="shared" si="2"/>
        <v>106.99963692513496</v>
      </c>
      <c r="J97" s="8">
        <f t="shared" si="2"/>
        <v>106.09969700594742</v>
      </c>
      <c r="K97" s="10">
        <f t="shared" si="2"/>
        <v>106.59994316386981</v>
      </c>
      <c r="L97" s="77"/>
    </row>
    <row r="98" spans="1:12" s="6" customFormat="1" ht="28.5" customHeight="1" x14ac:dyDescent="0.15">
      <c r="A98" s="30" t="s">
        <v>46</v>
      </c>
      <c r="B98" s="31" t="s">
        <v>44</v>
      </c>
      <c r="C98" s="32">
        <v>48751.6</v>
      </c>
      <c r="D98" s="33">
        <v>57184.4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7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25833.333333333332</v>
      </c>
      <c r="D99" s="9">
        <f t="shared" si="19"/>
        <v>32000</v>
      </c>
      <c r="E99" s="10">
        <f t="shared" si="19"/>
        <v>38416.666666666664</v>
      </c>
      <c r="F99" s="8">
        <f t="shared" si="19"/>
        <v>41666.666666666664</v>
      </c>
      <c r="G99" s="10">
        <f t="shared" si="19"/>
        <v>41916.666666666664</v>
      </c>
      <c r="H99" s="8">
        <f t="shared" si="19"/>
        <v>44416.666666666664</v>
      </c>
      <c r="I99" s="10">
        <f t="shared" si="19"/>
        <v>44833.333333333336</v>
      </c>
      <c r="J99" s="8">
        <f t="shared" si="19"/>
        <v>47083.333333333336</v>
      </c>
      <c r="K99" s="10">
        <f t="shared" si="19"/>
        <v>47750</v>
      </c>
      <c r="L99" s="77"/>
    </row>
    <row r="100" spans="1:12" ht="11.25" customHeight="1" x14ac:dyDescent="0.15">
      <c r="A100" s="14" t="s">
        <v>45</v>
      </c>
      <c r="B100" s="7" t="s">
        <v>15</v>
      </c>
      <c r="C100" s="76">
        <v>106.2</v>
      </c>
      <c r="D100" s="9">
        <f t="shared" si="1"/>
        <v>123.87096774193549</v>
      </c>
      <c r="E100" s="10">
        <f t="shared" si="1"/>
        <v>120.05208333333333</v>
      </c>
      <c r="F100" s="8">
        <f t="shared" si="1"/>
        <v>108.45986984815619</v>
      </c>
      <c r="G100" s="10">
        <f t="shared" si="2"/>
        <v>109.11062906724511</v>
      </c>
      <c r="H100" s="8">
        <f t="shared" si="2"/>
        <v>106.60000000000001</v>
      </c>
      <c r="I100" s="10">
        <f t="shared" si="2"/>
        <v>106.9582504970179</v>
      </c>
      <c r="J100" s="8">
        <f t="shared" si="2"/>
        <v>106.00375234521577</v>
      </c>
      <c r="K100" s="10">
        <f t="shared" si="2"/>
        <v>106.50557620817844</v>
      </c>
      <c r="L100" s="77"/>
    </row>
    <row r="101" spans="1:12" s="6" customFormat="1" ht="28.5" customHeight="1" x14ac:dyDescent="0.15">
      <c r="A101" s="30" t="s">
        <v>46</v>
      </c>
      <c r="B101" s="31" t="s">
        <v>44</v>
      </c>
      <c r="C101" s="32">
        <v>42692.3</v>
      </c>
      <c r="D101" s="33">
        <v>52924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7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30247.126436781611</v>
      </c>
      <c r="D102" s="9">
        <f t="shared" si="20"/>
        <v>33270.114942528737</v>
      </c>
      <c r="E102" s="10">
        <f t="shared" si="20"/>
        <v>38261.904761904763</v>
      </c>
      <c r="F102" s="8">
        <f t="shared" si="20"/>
        <v>41474.358974358969</v>
      </c>
      <c r="G102" s="10">
        <f t="shared" si="20"/>
        <v>41703.703703703701</v>
      </c>
      <c r="H102" s="8">
        <f t="shared" si="20"/>
        <v>44169.999999999993</v>
      </c>
      <c r="I102" s="10">
        <f t="shared" si="20"/>
        <v>44625</v>
      </c>
      <c r="J102" s="8">
        <f t="shared" si="20"/>
        <v>46864.583333333336</v>
      </c>
      <c r="K102" s="10">
        <f t="shared" si="20"/>
        <v>47570</v>
      </c>
      <c r="L102" s="77"/>
    </row>
    <row r="103" spans="1:12" ht="11.25" customHeight="1" x14ac:dyDescent="0.15">
      <c r="A103" s="14" t="s">
        <v>45</v>
      </c>
      <c r="B103" s="7" t="s">
        <v>15</v>
      </c>
      <c r="C103" s="76">
        <v>114.2</v>
      </c>
      <c r="D103" s="9">
        <f t="shared" si="1"/>
        <v>109.99429982899487</v>
      </c>
      <c r="E103" s="10">
        <f t="shared" si="1"/>
        <v>115.00382498827825</v>
      </c>
      <c r="F103" s="8">
        <f t="shared" si="1"/>
        <v>108.39595998276768</v>
      </c>
      <c r="G103" s="10">
        <f t="shared" si="2"/>
        <v>108.99536748945584</v>
      </c>
      <c r="H103" s="8">
        <f t="shared" si="2"/>
        <v>106.49953632148377</v>
      </c>
      <c r="I103" s="10">
        <f t="shared" si="2"/>
        <v>107.0048845470693</v>
      </c>
      <c r="J103" s="8">
        <f t="shared" si="2"/>
        <v>106.10048298241645</v>
      </c>
      <c r="K103" s="10">
        <f t="shared" si="2"/>
        <v>106.59943977591035</v>
      </c>
      <c r="L103" s="77"/>
    </row>
    <row r="104" spans="1:12" s="6" customFormat="1" ht="28.5" customHeight="1" x14ac:dyDescent="0.15">
      <c r="A104" s="30" t="s">
        <v>46</v>
      </c>
      <c r="B104" s="31" t="s">
        <v>44</v>
      </c>
      <c r="C104" s="32">
        <v>31246.2</v>
      </c>
      <c r="D104" s="33">
        <v>34554.6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7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24807.291666666668</v>
      </c>
      <c r="D105" s="9">
        <f t="shared" si="21"/>
        <v>27295.289855072464</v>
      </c>
      <c r="E105" s="10">
        <f t="shared" si="21"/>
        <v>31388.888888888891</v>
      </c>
      <c r="F105" s="8">
        <f t="shared" si="21"/>
        <v>34025.193798449611</v>
      </c>
      <c r="G105" s="10">
        <f t="shared" si="21"/>
        <v>34214.015151515152</v>
      </c>
      <c r="H105" s="8">
        <f t="shared" si="21"/>
        <v>36237.804878048788</v>
      </c>
      <c r="I105" s="10">
        <f t="shared" si="21"/>
        <v>36608.527131782939</v>
      </c>
      <c r="J105" s="8">
        <f t="shared" si="21"/>
        <v>38446.581196581203</v>
      </c>
      <c r="K105" s="10">
        <f t="shared" si="21"/>
        <v>39025.793650793654</v>
      </c>
      <c r="L105" s="77"/>
    </row>
    <row r="106" spans="1:12" ht="11.25" customHeight="1" x14ac:dyDescent="0.15">
      <c r="A106" s="14" t="s">
        <v>45</v>
      </c>
      <c r="B106" s="7" t="s">
        <v>15</v>
      </c>
      <c r="C106" s="76">
        <v>108.8</v>
      </c>
      <c r="D106" s="9">
        <f t="shared" si="1"/>
        <v>110.02930195620225</v>
      </c>
      <c r="E106" s="10">
        <f t="shared" si="1"/>
        <v>114.99745580849982</v>
      </c>
      <c r="F106" s="8">
        <f t="shared" si="1"/>
        <v>108.39884749948547</v>
      </c>
      <c r="G106" s="10">
        <f t="shared" si="2"/>
        <v>109.00040225261465</v>
      </c>
      <c r="H106" s="8">
        <f t="shared" si="2"/>
        <v>106.50286106437987</v>
      </c>
      <c r="I106" s="10">
        <f t="shared" si="2"/>
        <v>106.99862898190639</v>
      </c>
      <c r="J106" s="8">
        <f t="shared" si="2"/>
        <v>106.09522658992623</v>
      </c>
      <c r="K106" s="10">
        <f t="shared" si="2"/>
        <v>106.60301494870052</v>
      </c>
      <c r="L106" s="77"/>
    </row>
    <row r="107" spans="1:12" s="6" customFormat="1" ht="28.5" customHeight="1" x14ac:dyDescent="0.15">
      <c r="A107" s="30" t="s">
        <v>46</v>
      </c>
      <c r="B107" s="31" t="s">
        <v>44</v>
      </c>
      <c r="C107" s="32">
        <v>24808.9</v>
      </c>
      <c r="D107" s="33">
        <v>27294.7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7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37263.97280966767</v>
      </c>
      <c r="D108" s="9">
        <f t="shared" si="22"/>
        <v>42752.002002002002</v>
      </c>
      <c r="E108" s="10">
        <f t="shared" si="22"/>
        <v>48026.982931726903</v>
      </c>
      <c r="F108" s="8">
        <f t="shared" si="22"/>
        <v>52060.92648539778</v>
      </c>
      <c r="G108" s="10">
        <f t="shared" si="22"/>
        <v>52349.421820010059</v>
      </c>
      <c r="H108" s="8">
        <f t="shared" si="22"/>
        <v>55444.951801116185</v>
      </c>
      <c r="I108" s="10">
        <f t="shared" si="22"/>
        <v>56013.888888888883</v>
      </c>
      <c r="J108" s="8">
        <f t="shared" si="22"/>
        <v>58827.041602465331</v>
      </c>
      <c r="K108" s="10">
        <f t="shared" si="22"/>
        <v>59710.746951219509</v>
      </c>
      <c r="L108" s="77"/>
    </row>
    <row r="109" spans="1:12" ht="11.25" customHeight="1" x14ac:dyDescent="0.15">
      <c r="A109" s="14" t="s">
        <v>45</v>
      </c>
      <c r="B109" s="7" t="s">
        <v>15</v>
      </c>
      <c r="C109" s="76">
        <v>116.8</v>
      </c>
      <c r="D109" s="9">
        <f t="shared" si="1"/>
        <v>114.72743987970743</v>
      </c>
      <c r="E109" s="10">
        <f t="shared" si="1"/>
        <v>112.33855885737908</v>
      </c>
      <c r="F109" s="8">
        <f t="shared" si="1"/>
        <v>108.39932743517402</v>
      </c>
      <c r="G109" s="10">
        <f t="shared" si="2"/>
        <v>109.00002170535623</v>
      </c>
      <c r="H109" s="8">
        <f t="shared" si="2"/>
        <v>106.50012503459301</v>
      </c>
      <c r="I109" s="10">
        <f t="shared" si="2"/>
        <v>107.00001440603899</v>
      </c>
      <c r="J109" s="8">
        <f t="shared" si="2"/>
        <v>106.0999057470207</v>
      </c>
      <c r="K109" s="10">
        <f t="shared" si="2"/>
        <v>106.59989537534851</v>
      </c>
      <c r="L109" s="77"/>
    </row>
    <row r="110" spans="1:12" s="6" customFormat="1" ht="28.5" customHeight="1" x14ac:dyDescent="0.15">
      <c r="A110" s="30" t="s">
        <v>46</v>
      </c>
      <c r="B110" s="31" t="s">
        <v>44</v>
      </c>
      <c r="C110" s="32">
        <v>37263.9</v>
      </c>
      <c r="D110" s="33">
        <v>42752.5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7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25203.010645375914</v>
      </c>
      <c r="D111" s="9">
        <f t="shared" si="23"/>
        <v>28112.975951903805</v>
      </c>
      <c r="E111" s="10">
        <f t="shared" si="23"/>
        <v>31858.232729711603</v>
      </c>
      <c r="F111" s="8">
        <f t="shared" si="23"/>
        <v>34885.089496791632</v>
      </c>
      <c r="G111" s="10">
        <f t="shared" si="23"/>
        <v>35078.367003366999</v>
      </c>
      <c r="H111" s="8">
        <f t="shared" si="23"/>
        <v>37152.664630006788</v>
      </c>
      <c r="I111" s="10">
        <f t="shared" si="23"/>
        <v>37533.891142663961</v>
      </c>
      <c r="J111" s="8">
        <f t="shared" si="23"/>
        <v>39418.974358974359</v>
      </c>
      <c r="K111" s="10">
        <f t="shared" si="23"/>
        <v>40011.116768499662</v>
      </c>
      <c r="L111" s="77"/>
    </row>
    <row r="112" spans="1:12" ht="11.25" customHeight="1" x14ac:dyDescent="0.15">
      <c r="A112" s="14" t="s">
        <v>45</v>
      </c>
      <c r="B112" s="7" t="s">
        <v>15</v>
      </c>
      <c r="C112" s="76">
        <v>109.4</v>
      </c>
      <c r="D112" s="9">
        <f t="shared" si="1"/>
        <v>111.54610196167891</v>
      </c>
      <c r="E112" s="10">
        <f t="shared" si="1"/>
        <v>113.32216405767662</v>
      </c>
      <c r="F112" s="8">
        <f t="shared" si="1"/>
        <v>109.50101907020449</v>
      </c>
      <c r="G112" s="10">
        <f t="shared" si="2"/>
        <v>110.10769900821347</v>
      </c>
      <c r="H112" s="8">
        <f t="shared" si="2"/>
        <v>106.50012703399744</v>
      </c>
      <c r="I112" s="10">
        <f t="shared" si="2"/>
        <v>107.00010960903987</v>
      </c>
      <c r="J112" s="8">
        <f t="shared" si="2"/>
        <v>106.09999242729191</v>
      </c>
      <c r="K112" s="10">
        <f t="shared" si="2"/>
        <v>106.59997018806263</v>
      </c>
      <c r="L112" s="77"/>
    </row>
    <row r="113" spans="1:12" s="6" customFormat="1" ht="28.5" customHeight="1" x14ac:dyDescent="0.15">
      <c r="A113" s="30" t="s">
        <v>46</v>
      </c>
      <c r="B113" s="31" t="s">
        <v>44</v>
      </c>
      <c r="C113" s="32">
        <v>26369.200000000001</v>
      </c>
      <c r="D113" s="33">
        <v>29686.5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7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27010.012515644557</v>
      </c>
      <c r="D114" s="9">
        <f t="shared" si="24"/>
        <v>29710.999581764951</v>
      </c>
      <c r="E114" s="10">
        <f t="shared" si="24"/>
        <v>34297.032828282834</v>
      </c>
      <c r="F114" s="8">
        <f t="shared" si="24"/>
        <v>37177.770727580377</v>
      </c>
      <c r="G114" s="10">
        <f t="shared" si="24"/>
        <v>37383.755274261603</v>
      </c>
      <c r="H114" s="8">
        <f t="shared" si="24"/>
        <v>39594.281462585037</v>
      </c>
      <c r="I114" s="10">
        <f t="shared" si="24"/>
        <v>40000.635324015246</v>
      </c>
      <c r="J114" s="8">
        <f t="shared" si="24"/>
        <v>42009.569892473119</v>
      </c>
      <c r="K114" s="10">
        <f t="shared" si="24"/>
        <v>42640.625</v>
      </c>
      <c r="L114" s="77"/>
    </row>
    <row r="115" spans="1:12" ht="11.25" customHeight="1" x14ac:dyDescent="0.15">
      <c r="A115" s="14" t="s">
        <v>45</v>
      </c>
      <c r="B115" s="7" t="s">
        <v>15</v>
      </c>
      <c r="C115" s="76">
        <v>108.9</v>
      </c>
      <c r="D115" s="9">
        <f t="shared" si="1"/>
        <v>109.99994748079418</v>
      </c>
      <c r="E115" s="10">
        <f t="shared" si="1"/>
        <v>115.43547275781509</v>
      </c>
      <c r="F115" s="8">
        <f t="shared" si="1"/>
        <v>108.39937936824073</v>
      </c>
      <c r="G115" s="10">
        <f t="shared" si="2"/>
        <v>108.99996936012879</v>
      </c>
      <c r="H115" s="8">
        <f t="shared" si="2"/>
        <v>106.49988067523361</v>
      </c>
      <c r="I115" s="10">
        <f t="shared" si="2"/>
        <v>107.0000459572753</v>
      </c>
      <c r="J115" s="8">
        <f t="shared" si="2"/>
        <v>106.10009410619166</v>
      </c>
      <c r="K115" s="10">
        <f t="shared" si="2"/>
        <v>106.59986936357429</v>
      </c>
      <c r="L115" s="77"/>
    </row>
    <row r="116" spans="1:12" s="6" customFormat="1" ht="28.5" customHeight="1" x14ac:dyDescent="0.15">
      <c r="A116" s="30" t="s">
        <v>46</v>
      </c>
      <c r="B116" s="31" t="s">
        <v>44</v>
      </c>
      <c r="C116" s="32">
        <v>28718</v>
      </c>
      <c r="D116" s="33">
        <v>31656.2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7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27489.071038251368</v>
      </c>
      <c r="D117" s="9">
        <f t="shared" si="25"/>
        <v>32161.764705882357</v>
      </c>
      <c r="E117" s="10">
        <f t="shared" si="25"/>
        <v>36986.231884057968</v>
      </c>
      <c r="F117" s="8">
        <f t="shared" si="25"/>
        <v>40092.261904761908</v>
      </c>
      <c r="G117" s="10">
        <f t="shared" si="25"/>
        <v>40314.896755162248</v>
      </c>
      <c r="H117" s="8">
        <f t="shared" si="25"/>
        <v>42698.484848484848</v>
      </c>
      <c r="I117" s="10">
        <f t="shared" si="25"/>
        <v>43136.636636636635</v>
      </c>
      <c r="J117" s="8">
        <f t="shared" si="25"/>
        <v>45302.959501557627</v>
      </c>
      <c r="K117" s="10">
        <f t="shared" si="25"/>
        <v>45983.944954128441</v>
      </c>
      <c r="L117" s="77"/>
    </row>
    <row r="118" spans="1:12" ht="11.25" customHeight="1" x14ac:dyDescent="0.15">
      <c r="A118" s="14" t="s">
        <v>45</v>
      </c>
      <c r="B118" s="7" t="s">
        <v>15</v>
      </c>
      <c r="C118" s="76">
        <v>108</v>
      </c>
      <c r="D118" s="9">
        <f t="shared" si="1"/>
        <v>116.99836877400797</v>
      </c>
      <c r="E118" s="10">
        <f t="shared" si="1"/>
        <v>115.00062954348155</v>
      </c>
      <c r="F118" s="8">
        <f t="shared" si="1"/>
        <v>108.39780064765863</v>
      </c>
      <c r="G118" s="10">
        <f t="shared" si="2"/>
        <v>108.999740448118</v>
      </c>
      <c r="H118" s="8">
        <f t="shared" si="2"/>
        <v>106.50056350004387</v>
      </c>
      <c r="I118" s="10">
        <f t="shared" si="2"/>
        <v>106.9992486861896</v>
      </c>
      <c r="J118" s="8">
        <f t="shared" si="2"/>
        <v>106.09968869460997</v>
      </c>
      <c r="K118" s="10">
        <f t="shared" si="2"/>
        <v>106.6006729766074</v>
      </c>
      <c r="L118" s="77"/>
    </row>
    <row r="119" spans="1:12" s="6" customFormat="1" ht="28.5" customHeight="1" x14ac:dyDescent="0.15">
      <c r="A119" s="30" t="s">
        <v>46</v>
      </c>
      <c r="B119" s="31" t="s">
        <v>44</v>
      </c>
      <c r="C119" s="32">
        <v>28260</v>
      </c>
      <c r="D119" s="33">
        <v>33061.699999999997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7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15126.03305785124</v>
      </c>
      <c r="D120" s="9">
        <f t="shared" si="26"/>
        <v>27889.285714285717</v>
      </c>
      <c r="E120" s="10">
        <f t="shared" si="26"/>
        <v>29284.037558685442</v>
      </c>
      <c r="F120" s="8">
        <f t="shared" si="26"/>
        <v>30218.858131487887</v>
      </c>
      <c r="G120" s="10">
        <f t="shared" si="26"/>
        <v>30310.919540229886</v>
      </c>
      <c r="H120" s="8">
        <f t="shared" si="26"/>
        <v>32555.094130675527</v>
      </c>
      <c r="I120" s="10">
        <f t="shared" si="26"/>
        <v>32991.199119911988</v>
      </c>
      <c r="J120" s="8">
        <f t="shared" si="26"/>
        <v>35237.978142076507</v>
      </c>
      <c r="K120" s="10">
        <f t="shared" si="26"/>
        <v>35897.249190938513</v>
      </c>
      <c r="L120" s="77"/>
    </row>
    <row r="121" spans="1:12" ht="11.25" customHeight="1" x14ac:dyDescent="0.15">
      <c r="A121" s="14" t="s">
        <v>45</v>
      </c>
      <c r="B121" s="7" t="s">
        <v>15</v>
      </c>
      <c r="C121" s="76">
        <v>108</v>
      </c>
      <c r="D121" s="9">
        <f t="shared" si="1"/>
        <v>184.37937830507153</v>
      </c>
      <c r="E121" s="10">
        <f t="shared" si="1"/>
        <v>105.00103107224899</v>
      </c>
      <c r="F121" s="8">
        <f t="shared" si="1"/>
        <v>103.19225301814703</v>
      </c>
      <c r="G121" s="10">
        <f t="shared" si="2"/>
        <v>103.50662704719787</v>
      </c>
      <c r="H121" s="8">
        <f t="shared" si="2"/>
        <v>107.7310532020179</v>
      </c>
      <c r="I121" s="10">
        <f t="shared" si="2"/>
        <v>108.84262048244602</v>
      </c>
      <c r="J121" s="8">
        <f t="shared" si="2"/>
        <v>108.24105745365667</v>
      </c>
      <c r="K121" s="10">
        <f t="shared" si="2"/>
        <v>108.80856152110145</v>
      </c>
      <c r="L121" s="77"/>
    </row>
    <row r="122" spans="1:12" s="6" customFormat="1" ht="28.5" customHeight="1" x14ac:dyDescent="0.15">
      <c r="A122" s="55" t="s">
        <v>46</v>
      </c>
      <c r="B122" s="56" t="s">
        <v>44</v>
      </c>
      <c r="C122" s="57">
        <v>49333.3</v>
      </c>
      <c r="D122" s="58">
        <v>66911.199999999997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6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Михайловна Болдырева</cp:lastModifiedBy>
  <cp:lastPrinted>2024-06-24T07:56:13Z</cp:lastPrinted>
  <dcterms:created xsi:type="dcterms:W3CDTF">2022-05-16T06:37:38Z</dcterms:created>
  <dcterms:modified xsi:type="dcterms:W3CDTF">2024-08-27T10:48:31Z</dcterms:modified>
</cp:coreProperties>
</file>